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4121\Desktop\官網每周更新\cb新掛牌標的\"/>
    </mc:Choice>
  </mc:AlternateContent>
  <xr:revisionPtr revIDLastSave="0" documentId="13_ncr:1_{1A3A24A5-1A62-4104-A4BB-9F6F05865B42}" xr6:coauthVersionLast="47" xr6:coauthVersionMax="47" xr10:uidLastSave="{00000000-0000-0000-0000-000000000000}"/>
  <bookViews>
    <workbookView xWindow="-21720" yWindow="-1425" windowWidth="21840" windowHeight="13020" xr2:uid="{079F787D-8270-4B55-9C48-A0EC68478DC6}"/>
  </bookViews>
  <sheets>
    <sheet name="CB初級市場資訊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8" i="1" l="1"/>
  <c r="L14" i="1"/>
  <c r="L13" i="1"/>
  <c r="L12" i="1"/>
  <c r="L11" i="1"/>
  <c r="L10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<sst xmlns="http://schemas.openxmlformats.org/spreadsheetml/2006/main" count="392" uniqueCount="215">
  <si>
    <r>
      <rPr>
        <b/>
        <sz val="12"/>
        <rFont val="標楷體"/>
        <family val="4"/>
        <charset val="136"/>
      </rPr>
      <t>更新日期</t>
    </r>
    <r>
      <rPr>
        <b/>
        <sz val="12"/>
        <rFont val="Arial"/>
        <family val="2"/>
      </rPr>
      <t>:</t>
    </r>
  </si>
  <si>
    <r>
      <rPr>
        <b/>
        <sz val="12"/>
        <rFont val="標楷體"/>
        <family val="4"/>
        <charset val="136"/>
      </rPr>
      <t>詢圈</t>
    </r>
    <r>
      <rPr>
        <b/>
        <sz val="12"/>
        <rFont val="Arial"/>
        <family val="2"/>
      </rPr>
      <t>/</t>
    </r>
    <r>
      <rPr>
        <b/>
        <sz val="12"/>
        <rFont val="標楷體"/>
        <family val="4"/>
        <charset val="136"/>
      </rPr>
      <t>競拍</t>
    </r>
    <r>
      <rPr>
        <b/>
        <sz val="12"/>
        <rFont val="Arial"/>
        <family val="2"/>
      </rPr>
      <t xml:space="preserve"> </t>
    </r>
    <r>
      <rPr>
        <b/>
        <sz val="12"/>
        <rFont val="標楷體"/>
        <family val="4"/>
        <charset val="136"/>
      </rPr>
      <t>標的</t>
    </r>
    <phoneticPr fontId="3" type="noConversion"/>
  </si>
  <si>
    <r>
      <rPr>
        <sz val="10"/>
        <rFont val="標楷體"/>
        <family val="4"/>
        <charset val="136"/>
      </rPr>
      <t>精測一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</si>
  <si>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</si>
  <si>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rFont val="標楷體"/>
        <family val="4"/>
        <charset val="136"/>
      </rPr>
      <t>元大證券</t>
    </r>
    <phoneticPr fontId="3" type="noConversion"/>
  </si>
  <si>
    <t>TCRI 4</t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</si>
  <si>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151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126.72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128.43</t>
    </r>
    <phoneticPr fontId="3" type="noConversion"/>
  </si>
  <si>
    <r>
      <rPr>
        <sz val="10"/>
        <color theme="1"/>
        <rFont val="標楷體"/>
        <family val="4"/>
        <charset val="136"/>
      </rPr>
      <t>五福一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</si>
  <si>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(101.5075%)</t>
    </r>
    <phoneticPr fontId="3" type="noConversion"/>
  </si>
  <si>
    <r>
      <rPr>
        <sz val="10"/>
        <color theme="1"/>
        <rFont val="標楷體"/>
        <family val="4"/>
        <charset val="136"/>
      </rPr>
      <t>台新證券</t>
    </r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</si>
  <si>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115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103.53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104.97</t>
    </r>
    <phoneticPr fontId="3" type="noConversion"/>
  </si>
  <si>
    <r>
      <rPr>
        <sz val="10"/>
        <rFont val="標楷體"/>
        <family val="4"/>
        <charset val="136"/>
      </rPr>
      <t>匯鑽科二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</si>
  <si>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</si>
  <si>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color theme="1"/>
        <rFont val="標楷體"/>
        <family val="4"/>
        <charset val="136"/>
      </rPr>
      <t>華南永昌證券</t>
    </r>
    <phoneticPr fontId="3" type="noConversion"/>
  </si>
  <si>
    <t>TCRI 7</t>
    <phoneticPr fontId="3" type="noConversion"/>
  </si>
  <si>
    <r>
      <t>12/18~12/22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</si>
  <si>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威剛八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</si>
  <si>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</si>
  <si>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color theme="1"/>
        <rFont val="標楷體"/>
        <family val="4"/>
        <charset val="136"/>
      </rPr>
      <t>群益金鼎證券</t>
    </r>
    <phoneticPr fontId="3" type="noConversion"/>
  </si>
  <si>
    <t>TCRI 5</t>
    <phoneticPr fontId="3" type="noConversion"/>
  </si>
  <si>
    <r>
      <t>12/26~12/29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</si>
  <si>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志聖二</t>
    </r>
    <phoneticPr fontId="3" type="noConversion"/>
  </si>
  <si>
    <r>
      <rPr>
        <sz val="10"/>
        <color theme="1"/>
        <rFont val="標楷體"/>
        <family val="4"/>
        <charset val="136"/>
      </rPr>
      <t>富邦證券</t>
    </r>
    <phoneticPr fontId="3" type="noConversion"/>
  </si>
  <si>
    <r>
      <t>12/24~12/29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105%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</si>
  <si>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大聯大</t>
    </r>
    <r>
      <rPr>
        <sz val="10"/>
        <color theme="1"/>
        <rFont val="Arial"/>
        <family val="2"/>
      </rPr>
      <t>E1</t>
    </r>
    <phoneticPr fontId="3" type="noConversion"/>
  </si>
  <si>
    <r>
      <rPr>
        <sz val="10"/>
        <color theme="1"/>
        <rFont val="標楷體"/>
        <family val="4"/>
        <charset val="136"/>
      </rPr>
      <t>凱基證券</t>
    </r>
    <phoneticPr fontId="3" type="noConversion"/>
  </si>
  <si>
    <r>
      <t>12/26~12/29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101%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</si>
  <si>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十詮四</t>
    </r>
    <phoneticPr fontId="3" type="noConversion"/>
  </si>
  <si>
    <r>
      <rPr>
        <sz val="10"/>
        <color theme="1"/>
        <rFont val="標楷體"/>
        <family val="4"/>
        <charset val="136"/>
      </rPr>
      <t>永豐金證券</t>
    </r>
    <phoneticPr fontId="3" type="noConversion"/>
  </si>
  <si>
    <r>
      <rPr>
        <sz val="10"/>
        <rFont val="標楷體"/>
        <family val="4"/>
        <charset val="136"/>
      </rPr>
      <t>台中銀行</t>
    </r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</si>
  <si>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156.5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131.51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134.44</t>
    </r>
    <phoneticPr fontId="3" type="noConversion"/>
  </si>
  <si>
    <r>
      <rPr>
        <sz val="10"/>
        <color theme="1"/>
        <rFont val="標楷體"/>
        <family val="4"/>
        <charset val="136"/>
      </rPr>
      <t>尖點二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</si>
  <si>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</si>
  <si>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rFont val="標楷體"/>
        <family val="4"/>
        <charset val="136"/>
      </rPr>
      <t>福邦證券</t>
    </r>
    <phoneticPr fontId="3" type="noConversion"/>
  </si>
  <si>
    <r>
      <rPr>
        <sz val="10"/>
        <rFont val="標楷體"/>
        <family val="4"/>
        <charset val="136"/>
      </rPr>
      <t>天品三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</si>
  <si>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(100.5%)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</si>
  <si>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rFont val="標楷體"/>
        <family val="4"/>
        <charset val="136"/>
      </rPr>
      <t>上海銀行</t>
    </r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</si>
  <si>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2"/>
      </rPr>
      <t xml:space="preserve">117.23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111.17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113.35</t>
    </r>
    <phoneticPr fontId="3" type="noConversion"/>
  </si>
  <si>
    <r>
      <rPr>
        <sz val="10"/>
        <color theme="1"/>
        <rFont val="標楷體"/>
        <family val="4"/>
        <charset val="136"/>
      </rPr>
      <t>聯嘉投控一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</si>
  <si>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(100.5%)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(100.75%)</t>
    </r>
    <phoneticPr fontId="3" type="noConversion"/>
  </si>
  <si>
    <r>
      <rPr>
        <sz val="10"/>
        <color theme="1"/>
        <rFont val="標楷體"/>
        <family val="4"/>
        <charset val="136"/>
      </rPr>
      <t>國泰證券</t>
    </r>
    <phoneticPr fontId="3" type="noConversion"/>
  </si>
  <si>
    <r>
      <rPr>
        <sz val="10"/>
        <rFont val="標楷體"/>
        <family val="4"/>
        <charset val="136"/>
      </rPr>
      <t>安泰銀行</t>
    </r>
    <phoneticPr fontId="3" type="noConversion"/>
  </si>
  <si>
    <r>
      <t>1/6~1/8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1/12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100%</t>
    </r>
    <phoneticPr fontId="3" type="noConversion"/>
  </si>
  <si>
    <r>
      <rPr>
        <sz val="10"/>
        <color theme="1"/>
        <rFont val="標楷體"/>
        <family val="4"/>
        <charset val="136"/>
      </rPr>
      <t>志聖三</t>
    </r>
    <phoneticPr fontId="3" type="noConversion"/>
  </si>
  <si>
    <r>
      <t>1/7~1/9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1/13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102%</t>
    </r>
    <phoneticPr fontId="3" type="noConversion"/>
  </si>
  <si>
    <r>
      <rPr>
        <sz val="10"/>
        <rFont val="標楷體"/>
        <family val="4"/>
        <charset val="136"/>
      </rPr>
      <t>定穎投控一</t>
    </r>
    <phoneticPr fontId="3" type="noConversion"/>
  </si>
  <si>
    <t>105.1%~110%</t>
    <phoneticPr fontId="3" type="noConversion"/>
  </si>
  <si>
    <t>TCRI 6</t>
    <phoneticPr fontId="3" type="noConversion"/>
  </si>
  <si>
    <r>
      <t>1/7~1/9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101%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</si>
  <si>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天品四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</si>
  <si>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(102.01%)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</si>
  <si>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t>1/8~1/9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</si>
  <si>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騰輝電子一</t>
    </r>
    <r>
      <rPr>
        <sz val="10"/>
        <color theme="1"/>
        <rFont val="Arial"/>
        <family val="2"/>
      </rPr>
      <t xml:space="preserve">KY 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</si>
  <si>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
4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</si>
  <si>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t>1/9~1/12</t>
    </r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100%~101%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</si>
  <si>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全新三</t>
    </r>
    <phoneticPr fontId="3" type="noConversion"/>
  </si>
  <si>
    <r>
      <t>1/12~1/14</t>
    </r>
    <r>
      <rPr>
        <sz val="10"/>
        <rFont val="標楷體"/>
        <family val="4"/>
        <charset val="136"/>
      </rPr>
      <t xml:space="preserve">競拍
</t>
    </r>
    <r>
      <rPr>
        <sz val="10"/>
        <rFont val="Arial"/>
        <family val="2"/>
      </rPr>
      <t>1/16</t>
    </r>
    <r>
      <rPr>
        <sz val="10"/>
        <rFont val="標楷體"/>
        <family val="4"/>
        <charset val="136"/>
      </rPr>
      <t>開標
底標</t>
    </r>
    <r>
      <rPr>
        <sz val="10"/>
        <rFont val="Arial"/>
        <family val="2"/>
      </rPr>
      <t>102%</t>
    </r>
    <phoneticPr fontId="3" type="noConversion"/>
  </si>
  <si>
    <r>
      <rPr>
        <b/>
        <sz val="12"/>
        <rFont val="標楷體"/>
        <family val="4"/>
        <charset val="136"/>
      </rPr>
      <t>送件標的</t>
    </r>
    <phoneticPr fontId="3" type="noConversion"/>
  </si>
  <si>
    <r>
      <rPr>
        <sz val="10"/>
        <rFont val="標楷體"/>
        <family val="4"/>
        <charset val="136"/>
      </rPr>
      <t>百達三</t>
    </r>
    <r>
      <rPr>
        <sz val="10"/>
        <rFont val="Arial"/>
        <family val="2"/>
      </rPr>
      <t>KY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</si>
  <si>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(101.5%)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</si>
  <si>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t>105.01%~110%</t>
    <phoneticPr fontId="3" type="noConversion"/>
  </si>
  <si>
    <r>
      <rPr>
        <sz val="10"/>
        <rFont val="標楷體"/>
        <family val="4"/>
        <charset val="136"/>
      </rPr>
      <t>台新證券</t>
    </r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</si>
  <si>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</si>
  <si>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展延募集至</t>
    </r>
    <r>
      <rPr>
        <sz val="10"/>
        <color theme="1"/>
        <rFont val="Arial"/>
        <family val="2"/>
      </rPr>
      <t>2/24</t>
    </r>
    <phoneticPr fontId="3" type="noConversion"/>
  </si>
  <si>
    <r>
      <t xml:space="preserve"> </t>
    </r>
    <r>
      <rPr>
        <sz val="10"/>
        <rFont val="標楷體"/>
        <family val="4"/>
        <charset val="136"/>
      </rPr>
      <t>群聯三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</si>
  <si>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(100%)</t>
    </r>
    <phoneticPr fontId="3" type="noConversion"/>
  </si>
  <si>
    <t>110%~120%</t>
    <phoneticPr fontId="3" type="noConversion"/>
  </si>
  <si>
    <r>
      <rPr>
        <sz val="10"/>
        <rFont val="標楷體"/>
        <family val="4"/>
        <charset val="136"/>
      </rPr>
      <t>凱基證券</t>
    </r>
    <phoneticPr fontId="3" type="noConversion"/>
  </si>
  <si>
    <t>TCRI 3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</si>
  <si>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100%~101%</t>
    </r>
    <r>
      <rPr>
        <sz val="10"/>
        <rFont val="標楷體"/>
        <family val="4"/>
        <charset val="136"/>
      </rPr>
      <t>發行</t>
    </r>
    <phoneticPr fontId="3" type="noConversion"/>
  </si>
  <si>
    <r>
      <t xml:space="preserve">2025/8/8
2025/8/25 </t>
    </r>
    <r>
      <rPr>
        <sz val="10"/>
        <rFont val="標楷體"/>
        <family val="4"/>
        <charset val="136"/>
      </rPr>
      <t>補正</t>
    </r>
    <phoneticPr fontId="3" type="noConversion"/>
  </si>
  <si>
    <r>
      <rPr>
        <sz val="10"/>
        <color theme="1"/>
        <rFont val="標楷體"/>
        <family val="4"/>
        <charset val="136"/>
      </rPr>
      <t>展延募集至</t>
    </r>
    <r>
      <rPr>
        <sz val="10"/>
        <color theme="1"/>
        <rFont val="Arial"/>
        <family val="2"/>
      </rPr>
      <t>3/9</t>
    </r>
    <phoneticPr fontId="3" type="noConversion"/>
  </si>
  <si>
    <r>
      <rPr>
        <sz val="10"/>
        <rFont val="標楷體"/>
        <family val="4"/>
        <charset val="136"/>
      </rPr>
      <t>聯上六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</si>
  <si>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(102.27%)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 xml:space="preserve"> (103.81%)</t>
    </r>
    <phoneticPr fontId="3" type="noConversion"/>
  </si>
  <si>
    <t>102%~110%</t>
    <phoneticPr fontId="3" type="noConversion"/>
  </si>
  <si>
    <r>
      <rPr>
        <sz val="10"/>
        <rFont val="標楷體"/>
        <family val="4"/>
        <charset val="136"/>
      </rPr>
      <t>合庫證券</t>
    </r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</si>
  <si>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100%</t>
    </r>
    <phoneticPr fontId="3" type="noConversion"/>
  </si>
  <si>
    <r>
      <t xml:space="preserve">2025/7/23
2025/9/9 </t>
    </r>
    <r>
      <rPr>
        <sz val="10"/>
        <rFont val="標楷體"/>
        <family val="4"/>
        <charset val="136"/>
      </rPr>
      <t>補正</t>
    </r>
    <phoneticPr fontId="3" type="noConversion"/>
  </si>
  <si>
    <r>
      <rPr>
        <sz val="10"/>
        <color theme="1"/>
        <rFont val="標楷體"/>
        <family val="4"/>
        <charset val="136"/>
      </rPr>
      <t>展延募集</t>
    </r>
    <r>
      <rPr>
        <sz val="10"/>
        <color theme="1"/>
        <rFont val="微軟正黑體"/>
        <family val="2"/>
        <charset val="136"/>
      </rPr>
      <t>至</t>
    </r>
    <r>
      <rPr>
        <sz val="10"/>
        <color theme="1"/>
        <rFont val="Arial"/>
        <family val="2"/>
      </rPr>
      <t>3/24</t>
    </r>
    <phoneticPr fontId="3" type="noConversion"/>
  </si>
  <si>
    <r>
      <rPr>
        <sz val="10"/>
        <color theme="1"/>
        <rFont val="標楷體"/>
        <family val="4"/>
        <charset val="136"/>
      </rPr>
      <t>定穎投控二</t>
    </r>
    <phoneticPr fontId="3" type="noConversion"/>
  </si>
  <si>
    <t>102%~103%</t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</si>
  <si>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102%</t>
    </r>
    <phoneticPr fontId="3" type="noConversion"/>
  </si>
  <si>
    <t>光寶科一</t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</si>
  <si>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(100%~100.752%)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</si>
  <si>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105%~112%</t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</si>
  <si>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101%</t>
    </r>
    <phoneticPr fontId="3" type="noConversion"/>
  </si>
  <si>
    <t>光寶科二</t>
    <phoneticPr fontId="3" type="noConversion"/>
  </si>
  <si>
    <r>
      <rPr>
        <sz val="10"/>
        <rFont val="標楷體"/>
        <family val="4"/>
        <charset val="136"/>
      </rPr>
      <t>勤誠二</t>
    </r>
    <phoneticPr fontId="3" type="noConversion"/>
  </si>
  <si>
    <t>105.1%~108%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</si>
  <si>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100%~102%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</si>
  <si>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勤誠三</t>
    </r>
    <phoneticPr fontId="3" type="noConversion"/>
  </si>
  <si>
    <t>102%~108%</t>
    <phoneticPr fontId="3" type="noConversion"/>
  </si>
  <si>
    <t>富強鑫四</t>
    <phoneticPr fontId="3" type="noConversion"/>
  </si>
  <si>
    <r>
      <rPr>
        <sz val="10"/>
        <color theme="1"/>
        <rFont val="標楷體"/>
        <family val="4"/>
        <charset val="136"/>
      </rPr>
      <t>統一證券</t>
    </r>
    <phoneticPr fontId="3" type="noConversion"/>
  </si>
  <si>
    <r>
      <rPr>
        <sz val="10"/>
        <color theme="1"/>
        <rFont val="標楷體"/>
        <family val="4"/>
        <charset val="136"/>
      </rPr>
      <t>騰輝電子二</t>
    </r>
    <r>
      <rPr>
        <sz val="10"/>
        <color theme="1"/>
        <rFont val="Arial"/>
        <family val="2"/>
      </rPr>
      <t xml:space="preserve">KY 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</si>
  <si>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(100%~101.5%)
4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(100%~102.015%)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</si>
  <si>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t>102%</t>
    </r>
    <r>
      <rPr>
        <sz val="10"/>
        <rFont val="標楷體"/>
        <family val="4"/>
        <charset val="136"/>
      </rPr>
      <t>以上</t>
    </r>
    <phoneticPr fontId="3" type="noConversion"/>
  </si>
  <si>
    <t>宇隆一</t>
    <phoneticPr fontId="3" type="noConversion"/>
  </si>
  <si>
    <t>106%~115%</t>
    <phoneticPr fontId="3" type="noConversion"/>
  </si>
  <si>
    <t>全新二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</si>
  <si>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100%~110%</t>
    </r>
    <r>
      <rPr>
        <sz val="10"/>
        <rFont val="標楷體"/>
        <family val="4"/>
        <charset val="136"/>
      </rPr>
      <t>發行</t>
    </r>
    <phoneticPr fontId="3" type="noConversion"/>
  </si>
  <si>
    <r>
      <t>2025/12/15
2025/12/16</t>
    </r>
    <r>
      <rPr>
        <sz val="10"/>
        <color theme="1"/>
        <rFont val="標楷體"/>
        <family val="4"/>
        <charset val="136"/>
      </rPr>
      <t>補正</t>
    </r>
    <phoneticPr fontId="3" type="noConversion"/>
  </si>
  <si>
    <r>
      <rPr>
        <sz val="10"/>
        <color theme="1"/>
        <rFont val="標楷體"/>
        <family val="4"/>
        <charset val="136"/>
      </rPr>
      <t>寬魚國際一</t>
    </r>
    <phoneticPr fontId="3" type="noConversion"/>
  </si>
  <si>
    <t>102%~105%</t>
    <phoneticPr fontId="3" type="noConversion"/>
  </si>
  <si>
    <r>
      <rPr>
        <sz val="10"/>
        <rFont val="標楷體"/>
        <family val="4"/>
        <charset val="136"/>
      </rPr>
      <t>永豐銀行</t>
    </r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</si>
  <si>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100.5%</t>
    </r>
    <phoneticPr fontId="3" type="noConversion"/>
  </si>
  <si>
    <r>
      <rPr>
        <sz val="10"/>
        <color theme="1"/>
        <rFont val="標楷體"/>
        <family val="4"/>
        <charset val="136"/>
      </rPr>
      <t>寬魚國際二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</si>
  <si>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(100%~101.0025%)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</si>
  <si>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rFont val="標楷體"/>
        <family val="4"/>
        <charset val="136"/>
      </rPr>
      <t>無</t>
    </r>
    <phoneticPr fontId="3" type="noConversion"/>
  </si>
  <si>
    <t>華泰一</t>
    <phoneticPr fontId="3" type="noConversion"/>
  </si>
  <si>
    <t>穎崴二</t>
    <phoneticPr fontId="3" type="noConversion"/>
  </si>
  <si>
    <r>
      <rPr>
        <sz val="10"/>
        <rFont val="標楷體"/>
        <family val="4"/>
        <charset val="136"/>
      </rPr>
      <t>競拍
底標</t>
    </r>
    <r>
      <rPr>
        <sz val="10"/>
        <rFont val="Arial"/>
        <family val="2"/>
      </rPr>
      <t>103%</t>
    </r>
    <phoneticPr fontId="3" type="noConversion"/>
  </si>
  <si>
    <t>閎康二</t>
    <phoneticPr fontId="3" type="noConversion"/>
  </si>
  <si>
    <r>
      <rPr>
        <sz val="10"/>
        <color theme="1"/>
        <rFont val="標楷體"/>
        <family val="4"/>
        <charset val="136"/>
      </rPr>
      <t>元大證券</t>
    </r>
    <phoneticPr fontId="3" type="noConversion"/>
  </si>
  <si>
    <t>衛司特一</t>
    <phoneticPr fontId="3" type="noConversion"/>
  </si>
  <si>
    <t>105.1%~110%</t>
  </si>
  <si>
    <r>
      <rPr>
        <sz val="10"/>
        <rFont val="標楷體"/>
        <family val="4"/>
        <charset val="136"/>
      </rPr>
      <t>兆豐證券</t>
    </r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</si>
  <si>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102%</t>
    </r>
    <r>
      <rPr>
        <sz val="10"/>
        <rFont val="標楷體"/>
        <family val="4"/>
        <charset val="136"/>
      </rPr>
      <t>發行</t>
    </r>
    <phoneticPr fontId="3" type="noConversion"/>
  </si>
  <si>
    <t>鴻呈一</t>
    <phoneticPr fontId="3" type="noConversion"/>
  </si>
  <si>
    <r>
      <rPr>
        <sz val="10"/>
        <rFont val="標楷體"/>
        <family val="4"/>
        <charset val="136"/>
      </rPr>
      <t>力士一</t>
    </r>
    <phoneticPr fontId="3" type="noConversion"/>
  </si>
  <si>
    <t>TCRI 8</t>
    <phoneticPr fontId="3" type="noConversion"/>
  </si>
  <si>
    <r>
      <t xml:space="preserve">2025/12/22
2025/12/26 </t>
    </r>
    <r>
      <rPr>
        <sz val="10"/>
        <color theme="1"/>
        <rFont val="標楷體"/>
        <family val="4"/>
        <charset val="136"/>
      </rPr>
      <t>補正</t>
    </r>
    <phoneticPr fontId="3" type="noConversion"/>
  </si>
  <si>
    <t>中華化二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</si>
  <si>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100.5%~101%</t>
    </r>
    <r>
      <rPr>
        <sz val="10"/>
        <rFont val="標楷體"/>
        <family val="4"/>
        <charset val="136"/>
      </rPr>
      <t>發行</t>
    </r>
    <phoneticPr fontId="3" type="noConversion"/>
  </si>
  <si>
    <t>長虹四</t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</si>
  <si>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(100%~101.5075%)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</si>
  <si>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t xml:space="preserve"> </t>
    </r>
    <r>
      <rPr>
        <sz val="10"/>
        <color theme="1"/>
        <rFont val="標楷體"/>
        <family val="4"/>
        <charset val="136"/>
      </rPr>
      <t>東浦四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</si>
  <si>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</si>
  <si>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101%~110%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</si>
  <si>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100%~100.5%</t>
    </r>
    <r>
      <rPr>
        <sz val="10"/>
        <rFont val="標楷體"/>
        <family val="4"/>
        <charset val="136"/>
      </rPr>
      <t>發行</t>
    </r>
    <phoneticPr fontId="3" type="noConversion"/>
  </si>
  <si>
    <r>
      <t xml:space="preserve"> </t>
    </r>
    <r>
      <rPr>
        <sz val="10"/>
        <color theme="1"/>
        <rFont val="標楷體"/>
        <family val="4"/>
        <charset val="136"/>
      </rPr>
      <t>東浦五</t>
    </r>
    <phoneticPr fontId="3" type="noConversion"/>
  </si>
  <si>
    <r>
      <rPr>
        <sz val="10"/>
        <rFont val="標楷體"/>
        <family val="4"/>
        <charset val="136"/>
      </rPr>
      <t>永捷八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</si>
  <si>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(100.500625%)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</si>
  <si>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102%~120%</t>
    <phoneticPr fontId="3" type="noConversion"/>
  </si>
  <si>
    <r>
      <rPr>
        <sz val="10"/>
        <color theme="1"/>
        <rFont val="標楷體"/>
        <family val="4"/>
        <charset val="136"/>
      </rPr>
      <t>元富證券</t>
    </r>
    <phoneticPr fontId="3" type="noConversion"/>
  </si>
  <si>
    <r>
      <rPr>
        <sz val="10"/>
        <rFont val="標楷體"/>
        <family val="4"/>
        <charset val="136"/>
      </rPr>
      <t>第一銀行</t>
    </r>
    <phoneticPr fontId="3" type="noConversion"/>
  </si>
  <si>
    <t>佳能二</t>
    <phoneticPr fontId="3" type="noConversion"/>
  </si>
  <si>
    <t>105.01%~115%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</si>
  <si>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101%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</si>
  <si>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英濟三</t>
    </r>
    <phoneticPr fontId="3" type="noConversion"/>
  </si>
  <si>
    <r>
      <rPr>
        <sz val="10"/>
        <rFont val="標楷體"/>
        <family val="4"/>
        <charset val="136"/>
      </rPr>
      <t>國泰世華銀行</t>
    </r>
    <phoneticPr fontId="3" type="noConversion"/>
  </si>
  <si>
    <r>
      <rPr>
        <sz val="10"/>
        <color theme="1"/>
        <rFont val="標楷體"/>
        <family val="4"/>
        <charset val="136"/>
      </rPr>
      <t>台境二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</si>
  <si>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(100%~102.01%)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</si>
  <si>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rFont val="標楷體"/>
        <family val="4"/>
        <charset val="136"/>
      </rPr>
      <t>群益金鼎證券</t>
    </r>
    <phoneticPr fontId="3" type="noConversion"/>
  </si>
  <si>
    <t>雙鴻六</t>
    <phoneticPr fontId="3" type="noConversion"/>
  </si>
  <si>
    <t>102%~115%</t>
    <phoneticPr fontId="3" type="noConversion"/>
  </si>
  <si>
    <r>
      <rPr>
        <sz val="10"/>
        <rFont val="標楷體"/>
        <family val="4"/>
        <charset val="136"/>
      </rPr>
      <t>雙鴻七</t>
    </r>
    <phoneticPr fontId="3" type="noConversion"/>
  </si>
  <si>
    <t>宏致四</t>
    <phoneticPr fontId="3" type="noConversion"/>
  </si>
  <si>
    <t>106%~120%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</si>
  <si>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100.5%~102%</t>
    </r>
    <r>
      <rPr>
        <sz val="10"/>
        <rFont val="標楷體"/>
        <family val="4"/>
        <charset val="136"/>
      </rPr>
      <t>發行</t>
    </r>
    <phoneticPr fontId="3" type="noConversion"/>
  </si>
  <si>
    <t>保瑞四</t>
    <phoneticPr fontId="3" type="noConversion"/>
  </si>
  <si>
    <t>105.01%~130%</t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</si>
  <si>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100%~103%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</si>
  <si>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color theme="1"/>
        <rFont val="標楷體"/>
        <family val="4"/>
        <charset val="136"/>
      </rPr>
      <t>保瑞五</t>
    </r>
    <phoneticPr fontId="3" type="noConversion"/>
  </si>
  <si>
    <r>
      <t>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(100%~100.7519%)
5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</si>
  <si>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r>
      <rPr>
        <sz val="10"/>
        <color theme="1"/>
        <rFont val="標楷體"/>
        <family val="4"/>
        <charset val="136"/>
      </rPr>
      <t>三集瑞一</t>
    </r>
    <r>
      <rPr>
        <sz val="10"/>
        <color theme="1"/>
        <rFont val="Arial"/>
        <family val="2"/>
      </rPr>
      <t xml:space="preserve">KY 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</si>
  <si>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(100%)</t>
    </r>
    <phoneticPr fontId="3" type="noConversion"/>
  </si>
  <si>
    <t>105.5%~110%</t>
    <phoneticPr fontId="3" type="noConversion"/>
  </si>
  <si>
    <r>
      <rPr>
        <sz val="10"/>
        <rFont val="標楷體"/>
        <family val="4"/>
        <charset val="136"/>
      </rPr>
      <t>今皓二</t>
    </r>
    <phoneticPr fontId="3" type="noConversion"/>
  </si>
  <si>
    <r>
      <t>2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(100%~102.01%)
3</t>
    </r>
    <r>
      <rPr>
        <sz val="10"/>
        <rFont val="標楷體"/>
        <family val="4"/>
        <charset val="136"/>
      </rPr>
      <t>年</t>
    </r>
    <r>
      <rPr>
        <sz val="10"/>
        <rFont val="Arial"/>
        <family val="2"/>
      </rPr>
      <t>(100%~103.03%)</t>
    </r>
    <phoneticPr fontId="3" type="noConversion"/>
  </si>
  <si>
    <r>
      <rPr>
        <sz val="10"/>
        <rFont val="標楷體"/>
        <family val="4"/>
        <charset val="136"/>
      </rPr>
      <t>陽信銀行</t>
    </r>
    <phoneticPr fontId="3" type="noConversion"/>
  </si>
  <si>
    <r>
      <rPr>
        <sz val="10"/>
        <color theme="1"/>
        <rFont val="標楷體"/>
        <family val="4"/>
        <charset val="136"/>
      </rPr>
      <t>高端疫苗二</t>
    </r>
    <phoneticPr fontId="3" type="noConversion"/>
  </si>
  <si>
    <r>
      <rPr>
        <sz val="10"/>
        <rFont val="標楷體"/>
        <family val="4"/>
        <charset val="136"/>
      </rPr>
      <t>永豐銀行</t>
    </r>
    <r>
      <rPr>
        <sz val="10"/>
        <rFont val="Arial"/>
        <family val="2"/>
      </rPr>
      <t>/</t>
    </r>
    <r>
      <rPr>
        <sz val="10"/>
        <rFont val="標楷體"/>
        <family val="4"/>
        <charset val="136"/>
      </rPr>
      <t>台新銀行</t>
    </r>
    <phoneticPr fontId="3" type="noConversion"/>
  </si>
  <si>
    <r>
      <rPr>
        <sz val="10"/>
        <rFont val="標楷體"/>
        <family val="4"/>
        <charset val="136"/>
      </rPr>
      <t>逸達一</t>
    </r>
    <phoneticPr fontId="3" type="noConversion"/>
  </si>
  <si>
    <t>105%~115%</t>
    <phoneticPr fontId="3" type="noConversion"/>
  </si>
  <si>
    <r>
      <rPr>
        <sz val="10"/>
        <rFont val="標楷體"/>
        <family val="4"/>
        <charset val="136"/>
      </rPr>
      <t>元富證券</t>
    </r>
    <phoneticPr fontId="3" type="noConversion"/>
  </si>
  <si>
    <r>
      <rPr>
        <sz val="10"/>
        <rFont val="標楷體"/>
        <family val="4"/>
        <charset val="136"/>
      </rPr>
      <t>兆豐銀行</t>
    </r>
    <phoneticPr fontId="3" type="noConversion"/>
  </si>
  <si>
    <r>
      <rPr>
        <b/>
        <sz val="12"/>
        <rFont val="標楷體"/>
        <family val="4"/>
        <charset val="136"/>
      </rPr>
      <t>董事會通過發行標的</t>
    </r>
  </si>
  <si>
    <r>
      <rPr>
        <sz val="10"/>
        <rFont val="標楷體"/>
        <family val="4"/>
        <charset val="136"/>
      </rPr>
      <t>勤凱二</t>
    </r>
    <phoneticPr fontId="3" type="noConversion"/>
  </si>
  <si>
    <r>
      <rPr>
        <sz val="10"/>
        <rFont val="標楷體"/>
        <family val="4"/>
        <charset val="136"/>
      </rPr>
      <t>未定</t>
    </r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</si>
  <si>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100%~110%</t>
    </r>
    <r>
      <rPr>
        <sz val="10"/>
        <rFont val="標楷體"/>
        <family val="4"/>
        <charset val="136"/>
      </rPr>
      <t>發行
暫訂</t>
    </r>
    <r>
      <rPr>
        <sz val="10"/>
        <rFont val="Arial"/>
        <family val="2"/>
      </rPr>
      <t>105%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</si>
  <si>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電子</t>
    </r>
    <r>
      <rPr>
        <sz val="10"/>
        <rFont val="Arial"/>
        <family val="2"/>
      </rPr>
      <t>–</t>
    </r>
    <r>
      <rPr>
        <sz val="10"/>
        <rFont val="標楷體"/>
        <family val="4"/>
        <charset val="136"/>
      </rPr>
      <t>其他電子</t>
    </r>
    <phoneticPr fontId="3" type="noConversion"/>
  </si>
  <si>
    <r>
      <rPr>
        <sz val="10"/>
        <rFont val="標楷體"/>
        <family val="4"/>
        <charset val="136"/>
      </rPr>
      <t>進能服一</t>
    </r>
    <phoneticPr fontId="3" type="noConversion"/>
  </si>
  <si>
    <r>
      <rPr>
        <sz val="10"/>
        <rFont val="標楷體"/>
        <family val="4"/>
        <charset val="136"/>
      </rPr>
      <t>綠能環保</t>
    </r>
    <phoneticPr fontId="3" type="noConversion"/>
  </si>
  <si>
    <r>
      <rPr>
        <sz val="10"/>
        <color theme="1"/>
        <rFont val="標楷體"/>
        <family val="4"/>
        <charset val="136"/>
      </rPr>
      <t>綠色債券</t>
    </r>
    <phoneticPr fontId="3" type="noConversion"/>
  </si>
  <si>
    <r>
      <rPr>
        <sz val="10"/>
        <rFont val="標楷體"/>
        <family val="4"/>
        <charset val="136"/>
      </rPr>
      <t>華豐二</t>
    </r>
    <phoneticPr fontId="3" type="noConversion"/>
  </si>
  <si>
    <r>
      <rPr>
        <sz val="10"/>
        <rFont val="標楷體"/>
        <family val="4"/>
        <charset val="136"/>
      </rPr>
      <t>未定</t>
    </r>
  </si>
  <si>
    <r>
      <rPr>
        <sz val="10"/>
        <rFont val="標楷體"/>
        <family val="4"/>
        <charset val="136"/>
      </rPr>
      <t>富邦證券</t>
    </r>
  </si>
  <si>
    <r>
      <rPr>
        <sz val="10"/>
        <rFont val="標楷體"/>
        <family val="4"/>
        <charset val="136"/>
      </rPr>
      <t>詢圈</t>
    </r>
    <phoneticPr fontId="3" type="noConversion"/>
  </si>
  <si>
    <r>
      <rPr>
        <sz val="10"/>
        <rFont val="標楷體"/>
        <family val="4"/>
        <charset val="136"/>
      </rPr>
      <t>橡膠工業</t>
    </r>
    <phoneticPr fontId="3" type="noConversion"/>
  </si>
  <si>
    <r>
      <rPr>
        <sz val="10"/>
        <color theme="1"/>
        <rFont val="標楷體"/>
        <family val="4"/>
        <charset val="136"/>
      </rPr>
      <t>大眾控三</t>
    </r>
    <phoneticPr fontId="3" type="noConversion"/>
  </si>
  <si>
    <r>
      <rPr>
        <sz val="10"/>
        <color theme="1"/>
        <rFont val="標楷體"/>
        <family val="4"/>
        <charset val="136"/>
      </rPr>
      <t>電子</t>
    </r>
    <r>
      <rPr>
        <sz val="10"/>
        <color theme="1"/>
        <rFont val="Arial"/>
        <family val="2"/>
      </rPr>
      <t>–</t>
    </r>
    <r>
      <rPr>
        <sz val="10"/>
        <color theme="1"/>
        <rFont val="標楷體"/>
        <family val="4"/>
        <charset val="136"/>
      </rPr>
      <t>電腦及週邊設備</t>
    </r>
    <phoneticPr fontId="3" type="noConversion"/>
  </si>
  <si>
    <t>立碁四</t>
    <phoneticPr fontId="3" type="noConversion"/>
  </si>
  <si>
    <r>
      <rPr>
        <sz val="10"/>
        <color theme="1"/>
        <rFont val="標楷體"/>
        <family val="4"/>
        <charset val="136"/>
      </rPr>
      <t>電子</t>
    </r>
    <r>
      <rPr>
        <sz val="10"/>
        <color theme="1"/>
        <rFont val="Arial"/>
        <family val="2"/>
      </rPr>
      <t>–</t>
    </r>
    <r>
      <rPr>
        <sz val="10"/>
        <color theme="1"/>
        <rFont val="標楷體"/>
        <family val="4"/>
        <charset val="136"/>
      </rPr>
      <t>光電</t>
    </r>
    <phoneticPr fontId="3" type="noConversion"/>
  </si>
  <si>
    <r>
      <rPr>
        <sz val="10"/>
        <color theme="1"/>
        <rFont val="標楷體"/>
        <family val="4"/>
        <charset val="136"/>
      </rPr>
      <t>世界健身一</t>
    </r>
    <r>
      <rPr>
        <sz val="10"/>
        <color theme="1"/>
        <rFont val="Arial"/>
        <family val="2"/>
      </rPr>
      <t>KY</t>
    </r>
    <phoneticPr fontId="3" type="noConversion"/>
  </si>
  <si>
    <r>
      <rPr>
        <sz val="10"/>
        <color theme="1"/>
        <rFont val="標楷體"/>
        <family val="4"/>
        <charset val="136"/>
      </rPr>
      <t>未定</t>
    </r>
    <phoneticPr fontId="3" type="noConversion"/>
  </si>
  <si>
    <r>
      <t xml:space="preserve">	</t>
    </r>
    <r>
      <rPr>
        <sz val="10"/>
        <color theme="1"/>
        <rFont val="標楷體"/>
        <family val="4"/>
        <charset val="136"/>
      </rPr>
      <t>運動休閒</t>
    </r>
    <phoneticPr fontId="3" type="noConversion"/>
  </si>
  <si>
    <r>
      <rPr>
        <sz val="10"/>
        <color theme="1"/>
        <rFont val="標楷體"/>
        <family val="4"/>
        <charset val="136"/>
      </rPr>
      <t>波力四</t>
    </r>
    <r>
      <rPr>
        <sz val="10"/>
        <color theme="1"/>
        <rFont val="Arial"/>
        <family val="2"/>
      </rPr>
      <t>KY</t>
    </r>
    <phoneticPr fontId="3" type="noConversion"/>
  </si>
  <si>
    <r>
      <rPr>
        <sz val="10"/>
        <color theme="1"/>
        <rFont val="標楷體"/>
        <family val="4"/>
        <charset val="136"/>
      </rPr>
      <t>運動休閒</t>
    </r>
    <phoneticPr fontId="3" type="noConversion"/>
  </si>
  <si>
    <r>
      <rPr>
        <sz val="10"/>
        <color theme="1"/>
        <rFont val="標楷體"/>
        <family val="4"/>
        <charset val="136"/>
      </rPr>
      <t>波力五</t>
    </r>
    <r>
      <rPr>
        <sz val="10"/>
        <color theme="1"/>
        <rFont val="Arial"/>
        <family val="2"/>
      </rPr>
      <t>KY</t>
    </r>
    <phoneticPr fontId="3" type="noConversion"/>
  </si>
  <si>
    <r>
      <rPr>
        <sz val="10"/>
        <rFont val="標楷體"/>
        <family val="4"/>
        <charset val="136"/>
      </rPr>
      <t xml:space="preserve">詢圈
</t>
    </r>
    <r>
      <rPr>
        <sz val="10"/>
        <rFont val="Arial"/>
        <family val="2"/>
      </rPr>
      <t>100.5%</t>
    </r>
    <r>
      <rPr>
        <sz val="10"/>
        <rFont val="標楷體"/>
        <family val="4"/>
        <charset val="136"/>
      </rPr>
      <t>發行</t>
    </r>
    <phoneticPr fontId="3" type="noConversion"/>
  </si>
  <si>
    <r>
      <rPr>
        <sz val="10"/>
        <rFont val="標楷體"/>
        <family val="4"/>
        <charset val="136"/>
      </rPr>
      <t>正達四</t>
    </r>
    <phoneticPr fontId="3" type="noConversion"/>
  </si>
  <si>
    <r>
      <rPr>
        <sz val="10"/>
        <rFont val="標楷體"/>
        <family val="4"/>
        <charset val="136"/>
      </rPr>
      <t>有擔</t>
    </r>
    <phoneticPr fontId="3" type="noConversion"/>
  </si>
  <si>
    <r>
      <rPr>
        <sz val="10"/>
        <rFont val="標楷體"/>
        <family val="4"/>
        <charset val="136"/>
      </rPr>
      <t>最高</t>
    </r>
    <r>
      <rPr>
        <sz val="10"/>
        <rFont val="Arial"/>
        <family val="4"/>
      </rPr>
      <t>163.36</t>
    </r>
    <r>
      <rPr>
        <sz val="10"/>
        <rFont val="Arial"/>
        <family val="2"/>
      </rPr>
      <t xml:space="preserve">
</t>
    </r>
    <r>
      <rPr>
        <sz val="10"/>
        <rFont val="標楷體"/>
        <family val="4"/>
        <charset val="136"/>
      </rPr>
      <t>最低</t>
    </r>
    <r>
      <rPr>
        <sz val="10"/>
        <rFont val="Arial"/>
        <family val="2"/>
      </rPr>
      <t xml:space="preserve">113.46
</t>
    </r>
    <r>
      <rPr>
        <sz val="10"/>
        <rFont val="標楷體"/>
        <family val="4"/>
        <charset val="136"/>
      </rPr>
      <t>平均</t>
    </r>
    <r>
      <rPr>
        <sz val="10"/>
        <rFont val="Arial"/>
        <family val="2"/>
      </rPr>
      <t>115.16</t>
    </r>
    <phoneticPr fontId="3" type="noConversion"/>
  </si>
  <si>
    <r>
      <t>CB</t>
    </r>
    <r>
      <rPr>
        <b/>
        <sz val="10"/>
        <color theme="0"/>
        <rFont val="標楷體"/>
        <family val="4"/>
        <charset val="136"/>
      </rPr>
      <t>代碼</t>
    </r>
  </si>
  <si>
    <r>
      <rPr>
        <b/>
        <sz val="10"/>
        <color theme="0"/>
        <rFont val="標楷體"/>
        <family val="4"/>
        <charset val="136"/>
      </rPr>
      <t>標的名稱</t>
    </r>
  </si>
  <si>
    <r>
      <rPr>
        <b/>
        <sz val="10"/>
        <color theme="0"/>
        <rFont val="標楷體"/>
        <family val="4"/>
        <charset val="136"/>
      </rPr>
      <t>發行期間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年</t>
    </r>
    <r>
      <rPr>
        <b/>
        <sz val="10"/>
        <color theme="0"/>
        <rFont val="Arial"/>
        <family val="2"/>
      </rPr>
      <t>)</t>
    </r>
  </si>
  <si>
    <r>
      <rPr>
        <b/>
        <sz val="10"/>
        <color theme="0"/>
        <rFont val="標楷體"/>
        <family val="4"/>
        <charset val="136"/>
      </rPr>
      <t>發行金額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億</t>
    </r>
    <r>
      <rPr>
        <b/>
        <sz val="10"/>
        <color theme="0"/>
        <rFont val="Arial"/>
        <family val="2"/>
      </rPr>
      <t>)</t>
    </r>
  </si>
  <si>
    <r>
      <t xml:space="preserve"> </t>
    </r>
    <r>
      <rPr>
        <b/>
        <sz val="10"/>
        <color theme="0"/>
        <rFont val="標楷體"/>
        <family val="4"/>
        <charset val="136"/>
      </rPr>
      <t>賣回條件
賣回期間</t>
    </r>
    <r>
      <rPr>
        <b/>
        <sz val="10"/>
        <color theme="0"/>
        <rFont val="Arial"/>
        <family val="2"/>
      </rPr>
      <t>/</t>
    </r>
    <r>
      <rPr>
        <b/>
        <sz val="10"/>
        <color theme="0"/>
        <rFont val="標楷體"/>
        <family val="4"/>
        <charset val="136"/>
      </rPr>
      <t>賣回價</t>
    </r>
    <phoneticPr fontId="3" type="noConversion"/>
  </si>
  <si>
    <r>
      <rPr>
        <b/>
        <sz val="10"/>
        <color theme="0"/>
        <rFont val="標楷體"/>
        <family val="4"/>
        <charset val="136"/>
      </rPr>
      <t xml:space="preserve">轉換價
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溢價率</t>
    </r>
    <r>
      <rPr>
        <b/>
        <sz val="10"/>
        <color theme="0"/>
        <rFont val="Arial"/>
        <family val="2"/>
      </rPr>
      <t>)</t>
    </r>
    <phoneticPr fontId="3" type="noConversion"/>
  </si>
  <si>
    <r>
      <rPr>
        <b/>
        <sz val="10"/>
        <color theme="0"/>
        <rFont val="標楷體"/>
        <family val="4"/>
        <charset val="136"/>
      </rPr>
      <t>主辦承銷商</t>
    </r>
  </si>
  <si>
    <r>
      <rPr>
        <b/>
        <sz val="10"/>
        <color theme="0"/>
        <rFont val="標楷體"/>
        <family val="4"/>
        <charset val="136"/>
      </rPr>
      <t>信用等級</t>
    </r>
    <r>
      <rPr>
        <b/>
        <sz val="10"/>
        <color theme="0"/>
        <rFont val="Arial"/>
        <family val="2"/>
      </rPr>
      <t xml:space="preserve">TCRI
 / </t>
    </r>
    <r>
      <rPr>
        <b/>
        <sz val="10"/>
        <color theme="0"/>
        <rFont val="標楷體"/>
        <family val="4"/>
        <charset val="136"/>
      </rPr>
      <t>擔保行</t>
    </r>
    <phoneticPr fontId="3" type="noConversion"/>
  </si>
  <si>
    <r>
      <rPr>
        <b/>
        <sz val="10"/>
        <color theme="0"/>
        <rFont val="標楷體"/>
        <family val="4"/>
        <charset val="136"/>
      </rPr>
      <t>詢圈</t>
    </r>
    <r>
      <rPr>
        <b/>
        <sz val="10"/>
        <color theme="0"/>
        <rFont val="Arial"/>
        <family val="2"/>
      </rPr>
      <t>/</t>
    </r>
    <r>
      <rPr>
        <b/>
        <sz val="10"/>
        <color theme="0"/>
        <rFont val="標楷體"/>
        <family val="4"/>
        <charset val="136"/>
      </rPr>
      <t>競拍
期間</t>
    </r>
    <phoneticPr fontId="3" type="noConversion"/>
  </si>
  <si>
    <r>
      <rPr>
        <b/>
        <sz val="10"/>
        <color theme="0"/>
        <rFont val="標楷體"/>
        <family val="4"/>
        <charset val="136"/>
      </rPr>
      <t>掛牌日</t>
    </r>
  </si>
  <si>
    <r>
      <rPr>
        <b/>
        <sz val="10"/>
        <color theme="0"/>
        <rFont val="標楷體"/>
        <family val="4"/>
        <charset val="136"/>
      </rPr>
      <t>發行轉換
價格</t>
    </r>
    <phoneticPr fontId="3" type="noConversion"/>
  </si>
  <si>
    <r>
      <t>OP</t>
    </r>
    <r>
      <rPr>
        <b/>
        <sz val="10"/>
        <color theme="0"/>
        <rFont val="標楷體"/>
        <family val="4"/>
        <charset val="136"/>
      </rPr>
      <t>交易
生效日</t>
    </r>
    <phoneticPr fontId="3" type="noConversion"/>
  </si>
  <si>
    <r>
      <rPr>
        <b/>
        <sz val="10"/>
        <color theme="0"/>
        <rFont val="標楷體"/>
        <family val="4"/>
        <charset val="136"/>
      </rPr>
      <t>轉換價值</t>
    </r>
    <phoneticPr fontId="3" type="noConversion"/>
  </si>
  <si>
    <r>
      <rPr>
        <b/>
        <sz val="10"/>
        <color theme="0"/>
        <rFont val="標楷體"/>
        <family val="4"/>
        <charset val="136"/>
      </rPr>
      <t>詢圈</t>
    </r>
    <r>
      <rPr>
        <b/>
        <sz val="10"/>
        <color theme="0"/>
        <rFont val="Arial"/>
        <family val="2"/>
      </rPr>
      <t>/</t>
    </r>
    <r>
      <rPr>
        <b/>
        <sz val="10"/>
        <color theme="0"/>
        <rFont val="標楷體"/>
        <family val="4"/>
        <charset val="136"/>
      </rPr>
      <t>競拍</t>
    </r>
    <phoneticPr fontId="3" type="noConversion"/>
  </si>
  <si>
    <r>
      <rPr>
        <b/>
        <sz val="10"/>
        <color theme="0"/>
        <rFont val="標楷體"/>
        <family val="4"/>
        <charset val="136"/>
      </rPr>
      <t>送件日</t>
    </r>
  </si>
  <si>
    <r>
      <rPr>
        <b/>
        <sz val="10"/>
        <color theme="0"/>
        <rFont val="標楷體"/>
        <family val="4"/>
        <charset val="136"/>
      </rPr>
      <t>生效日</t>
    </r>
  </si>
  <si>
    <r>
      <rPr>
        <b/>
        <sz val="10"/>
        <color theme="0"/>
        <rFont val="標楷體"/>
        <family val="4"/>
        <charset val="136"/>
      </rPr>
      <t>標的名稱</t>
    </r>
    <phoneticPr fontId="3" type="noConversion"/>
  </si>
  <si>
    <r>
      <rPr>
        <b/>
        <sz val="10"/>
        <color theme="0"/>
        <rFont val="標楷體"/>
        <family val="4"/>
        <charset val="136"/>
      </rPr>
      <t>發行金額</t>
    </r>
    <r>
      <rPr>
        <b/>
        <sz val="10"/>
        <color theme="0"/>
        <rFont val="Arial"/>
        <family val="2"/>
      </rPr>
      <t xml:space="preserve">  (</t>
    </r>
    <r>
      <rPr>
        <b/>
        <sz val="10"/>
        <color theme="0"/>
        <rFont val="標楷體"/>
        <family val="4"/>
        <charset val="136"/>
      </rPr>
      <t>億</t>
    </r>
    <r>
      <rPr>
        <b/>
        <sz val="10"/>
        <color theme="0"/>
        <rFont val="Arial"/>
        <family val="2"/>
      </rPr>
      <t>)</t>
    </r>
  </si>
  <si>
    <r>
      <rPr>
        <b/>
        <sz val="10"/>
        <color theme="0"/>
        <rFont val="標楷體"/>
        <family val="4"/>
        <charset val="136"/>
      </rPr>
      <t>公告日期</t>
    </r>
    <phoneticPr fontId="3" type="noConversion"/>
  </si>
  <si>
    <r>
      <rPr>
        <b/>
        <sz val="10"/>
        <color theme="0"/>
        <rFont val="標楷體"/>
        <family val="4"/>
        <charset val="136"/>
      </rPr>
      <t>產業別</t>
    </r>
  </si>
  <si>
    <r>
      <rPr>
        <b/>
        <sz val="10"/>
        <color theme="0"/>
        <rFont val="標楷體"/>
        <family val="4"/>
        <charset val="136"/>
      </rPr>
      <t>資本額</t>
    </r>
    <r>
      <rPr>
        <b/>
        <sz val="10"/>
        <color theme="0"/>
        <rFont val="Arial"/>
        <family val="2"/>
      </rPr>
      <t>(</t>
    </r>
    <r>
      <rPr>
        <b/>
        <sz val="10"/>
        <color theme="0"/>
        <rFont val="標楷體"/>
        <family val="4"/>
        <charset val="136"/>
      </rPr>
      <t>億</t>
    </r>
    <r>
      <rPr>
        <b/>
        <sz val="10"/>
        <color theme="0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</si>
</sst>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_(* #,##0.00_);_(* \(#,##0.00\);_(* &quot;-&quot;??_);_(@_)"/>
    <numFmt numFmtId="177" formatCode="yyyy/m/d;@"/>
    <numFmt numFmtId="178" formatCode="0.00_);[Red]\(0.00\)"/>
    <numFmt numFmtId="179" formatCode="_-* #,##0_-;\-* #,##0_-;_-* &quot;-&quot;??_-;_-@_-"/>
  </numFmts>
  <fonts count="19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sz val="9"/>
      <name val="新細明體"/>
      <family val="2"/>
      <charset val="136"/>
      <scheme val="minor"/>
    </font>
    <font>
      <b/>
      <sz val="12"/>
      <name val="Arial"/>
      <family val="2"/>
    </font>
    <font>
      <b/>
      <sz val="12"/>
      <name val="標楷體"/>
      <family val="4"/>
      <charset val="136"/>
    </font>
    <font>
      <sz val="12"/>
      <color theme="1"/>
      <name val="Arial"/>
      <family val="2"/>
    </font>
    <font>
      <sz val="10"/>
      <name val="Arial"/>
      <family val="2"/>
    </font>
    <font>
      <sz val="10"/>
      <name val="標楷體"/>
      <family val="4"/>
      <charset val="136"/>
    </font>
    <font>
      <sz val="10"/>
      <color theme="1"/>
      <name val="Arial"/>
      <family val="2"/>
    </font>
    <font>
      <sz val="10"/>
      <color theme="1"/>
      <name val="標楷體"/>
      <family val="4"/>
      <charset val="136"/>
    </font>
    <font>
      <sz val="10"/>
      <name val="Arial"/>
      <family val="4"/>
      <charset val="136"/>
    </font>
    <font>
      <sz val="10"/>
      <color theme="1"/>
      <name val="Arial"/>
      <family val="4"/>
      <charset val="136"/>
    </font>
    <font>
      <sz val="10"/>
      <color theme="1"/>
      <name val="微軟正黑體"/>
      <family val="2"/>
      <charset val="136"/>
    </font>
    <font>
      <sz val="12"/>
      <name val="Arial"/>
      <family val="2"/>
    </font>
    <font>
      <sz val="12"/>
      <color theme="0" tint="-0.249977111117893"/>
      <name val="Arial"/>
      <family val="2"/>
    </font>
    <font>
      <sz val="10"/>
      <name val="Arial"/>
      <family val="4"/>
    </font>
    <font>
      <b/>
      <sz val="10"/>
      <color theme="0"/>
      <name val="Arial"/>
      <family val="2"/>
    </font>
    <font>
      <b/>
      <sz val="10"/>
      <color theme="0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/>
  </cellStyleXfs>
  <cellXfs count="57">
    <xf numFmtId="0" fontId="0" fillId="0" borderId="0" xfId="0">
      <alignment vertical="center"/>
    </xf>
    <xf numFmtId="0" fontId="4" fillId="0" borderId="0" xfId="3" applyFont="1" applyAlignment="1">
      <alignment horizontal="right" vertical="center"/>
    </xf>
    <xf numFmtId="14" fontId="4" fillId="0" borderId="0" xfId="3" applyNumberFormat="1" applyFont="1" applyAlignment="1">
      <alignment horizontal="right" vertical="center"/>
    </xf>
    <xf numFmtId="14" fontId="4" fillId="0" borderId="0" xfId="3" applyNumberFormat="1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/>
    <xf numFmtId="0" fontId="0" fillId="0" borderId="0" xfId="0" applyAlignment="1"/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0" fontId="7" fillId="0" borderId="2" xfId="0" applyNumberFormat="1" applyFont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/>
    </xf>
    <xf numFmtId="178" fontId="7" fillId="0" borderId="2" xfId="0" applyNumberFormat="1" applyFont="1" applyBorder="1" applyAlignment="1">
      <alignment horizontal="center" vertical="center" wrapText="1"/>
    </xf>
    <xf numFmtId="10" fontId="9" fillId="0" borderId="2" xfId="2" applyNumberFormat="1" applyFont="1" applyFill="1" applyBorder="1" applyAlignment="1">
      <alignment horizontal="center" vertical="center"/>
    </xf>
    <xf numFmtId="178" fontId="9" fillId="0" borderId="0" xfId="0" applyNumberFormat="1" applyFont="1" applyAlignment="1">
      <alignment horizontal="center" vertical="center" wrapText="1"/>
    </xf>
    <xf numFmtId="10" fontId="0" fillId="0" borderId="0" xfId="0" applyNumberFormat="1">
      <alignment vertical="center"/>
    </xf>
    <xf numFmtId="0" fontId="9" fillId="0" borderId="2" xfId="0" applyFont="1" applyBorder="1" applyAlignment="1">
      <alignment horizontal="center" vertical="center"/>
    </xf>
    <xf numFmtId="178" fontId="0" fillId="0" borderId="0" xfId="0" applyNumberFormat="1">
      <alignment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10" fontId="7" fillId="0" borderId="2" xfId="0" applyNumberFormat="1" applyFont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 wrapText="1"/>
    </xf>
    <xf numFmtId="178" fontId="9" fillId="0" borderId="0" xfId="0" applyNumberFormat="1" applyFont="1" applyAlignment="1">
      <alignment horizontal="left" vertical="center"/>
    </xf>
    <xf numFmtId="178" fontId="12" fillId="0" borderId="0" xfId="0" applyNumberFormat="1" applyFont="1" applyAlignment="1">
      <alignment horizontal="left" vertical="center"/>
    </xf>
    <xf numFmtId="14" fontId="9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9" fontId="14" fillId="0" borderId="0" xfId="1" applyNumberFormat="1" applyFont="1">
      <alignment vertical="center"/>
    </xf>
    <xf numFmtId="0" fontId="14" fillId="0" borderId="0" xfId="0" applyFont="1">
      <alignment vertical="center"/>
    </xf>
    <xf numFmtId="14" fontId="7" fillId="0" borderId="2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15" fillId="0" borderId="0" xfId="0" applyFont="1">
      <alignment vertical="center"/>
    </xf>
    <xf numFmtId="0" fontId="4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wrapText="1"/>
    </xf>
    <xf numFmtId="0" fontId="17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10" fontId="7" fillId="3" borderId="2" xfId="0" applyNumberFormat="1" applyFont="1" applyFill="1" applyBorder="1" applyAlignment="1">
      <alignment horizontal="center" vertical="center" wrapText="1"/>
    </xf>
    <xf numFmtId="177" fontId="7" fillId="3" borderId="2" xfId="0" applyNumberFormat="1" applyFont="1" applyFill="1" applyBorder="1" applyAlignment="1">
      <alignment horizontal="center" vertical="center"/>
    </xf>
    <xf numFmtId="178" fontId="7" fillId="3" borderId="2" xfId="0" applyNumberFormat="1" applyFont="1" applyFill="1" applyBorder="1" applyAlignment="1">
      <alignment horizontal="center" vertical="center" wrapText="1"/>
    </xf>
    <xf numFmtId="10" fontId="9" fillId="3" borderId="2" xfId="2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0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14" fontId="9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</cellXfs>
  <cellStyles count="4">
    <cellStyle name="一般" xfId="0" builtinId="0"/>
    <cellStyle name="一般 2" xfId="3" xr:uid="{AC77A17B-3ED7-493C-866D-3E4764C00282}"/>
    <cellStyle name="千分位" xfId="1" builtinId="3"/>
    <cellStyle name="百分比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98E69-1BCF-4944-A8D1-7D9829D1D9D6}">
  <sheetPr codeName="工作表2"/>
  <dimension ref="A1:P1048386"/>
  <sheetViews>
    <sheetView tabSelected="1" topLeftCell="A54" zoomScale="70" zoomScaleNormal="70" workbookViewId="0">
      <selection activeCell="G60" sqref="G60"/>
    </sheetView>
  </sheetViews>
  <sheetFormatPr defaultRowHeight="16.5" x14ac:dyDescent="0.25"/>
  <cols>
    <col min="2" max="2" width="13.25" customWidth="1"/>
    <col min="5" max="5" width="22" customWidth="1"/>
    <col min="6" max="6" width="13.75" customWidth="1"/>
    <col min="7" max="7" width="13.5" customWidth="1"/>
    <col min="8" max="8" width="20.75" customWidth="1"/>
    <col min="9" max="9" width="18.75" customWidth="1"/>
    <col min="10" max="13" width="13.625" customWidth="1"/>
  </cols>
  <sheetData>
    <row r="1" spans="1:16" ht="21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 t="s">
        <v>0</v>
      </c>
      <c r="M1" s="2">
        <v>46031</v>
      </c>
      <c r="N1" s="3"/>
    </row>
    <row r="2" spans="1:16" s="6" customFormat="1" ht="35.25" customHeight="1" x14ac:dyDescent="0.25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4"/>
      <c r="N2" s="5"/>
    </row>
    <row r="3" spans="1:16" ht="40.5" customHeight="1" x14ac:dyDescent="0.25">
      <c r="A3" s="37" t="s">
        <v>194</v>
      </c>
      <c r="B3" s="37" t="s">
        <v>195</v>
      </c>
      <c r="C3" s="38" t="s">
        <v>196</v>
      </c>
      <c r="D3" s="38" t="s">
        <v>197</v>
      </c>
      <c r="E3" s="38" t="s">
        <v>198</v>
      </c>
      <c r="F3" s="38" t="s">
        <v>199</v>
      </c>
      <c r="G3" s="37" t="s">
        <v>200</v>
      </c>
      <c r="H3" s="38" t="s">
        <v>201</v>
      </c>
      <c r="I3" s="38" t="s">
        <v>202</v>
      </c>
      <c r="J3" s="37" t="s">
        <v>203</v>
      </c>
      <c r="K3" s="38" t="s">
        <v>204</v>
      </c>
      <c r="L3" s="38" t="s">
        <v>205</v>
      </c>
      <c r="M3" s="37" t="s">
        <v>206</v>
      </c>
    </row>
    <row r="4" spans="1:16" ht="45" customHeight="1" x14ac:dyDescent="0.25">
      <c r="A4" s="7">
        <v>65101</v>
      </c>
      <c r="B4" s="7" t="s">
        <v>2</v>
      </c>
      <c r="C4" s="7">
        <v>3</v>
      </c>
      <c r="D4" s="7">
        <v>20</v>
      </c>
      <c r="E4" s="8" t="s">
        <v>3</v>
      </c>
      <c r="F4" s="9">
        <v>1.0364</v>
      </c>
      <c r="G4" s="8" t="s">
        <v>4</v>
      </c>
      <c r="H4" s="7" t="s">
        <v>5</v>
      </c>
      <c r="I4" s="8" t="s">
        <v>6</v>
      </c>
      <c r="J4" s="10">
        <v>46027</v>
      </c>
      <c r="K4" s="11">
        <v>2016.8</v>
      </c>
      <c r="L4" s="10">
        <f>WORKDAY(J4,5)</f>
        <v>46034</v>
      </c>
      <c r="M4" s="12">
        <v>1.0833994446648156</v>
      </c>
      <c r="N4" s="13"/>
      <c r="P4" s="14"/>
    </row>
    <row r="5" spans="1:16" ht="45" customHeight="1" x14ac:dyDescent="0.25">
      <c r="A5" s="7">
        <v>27451</v>
      </c>
      <c r="B5" s="15" t="s">
        <v>7</v>
      </c>
      <c r="C5" s="7">
        <v>3</v>
      </c>
      <c r="D5" s="7">
        <v>3</v>
      </c>
      <c r="E5" s="8" t="s">
        <v>8</v>
      </c>
      <c r="F5" s="9">
        <v>1.02</v>
      </c>
      <c r="G5" s="8" t="s">
        <v>9</v>
      </c>
      <c r="H5" s="7" t="s">
        <v>5</v>
      </c>
      <c r="I5" s="8" t="s">
        <v>10</v>
      </c>
      <c r="J5" s="10">
        <v>46027</v>
      </c>
      <c r="K5" s="11">
        <v>111.3</v>
      </c>
      <c r="L5" s="10">
        <f t="shared" ref="L5:L7" si="0">WORKDAY(J5,5)</f>
        <v>46034</v>
      </c>
      <c r="M5" s="12">
        <v>0.98382749326145558</v>
      </c>
      <c r="N5" s="16"/>
      <c r="P5" s="14"/>
    </row>
    <row r="6" spans="1:16" ht="45" customHeight="1" x14ac:dyDescent="0.25">
      <c r="A6" s="7">
        <v>84312</v>
      </c>
      <c r="B6" s="7" t="s">
        <v>11</v>
      </c>
      <c r="C6" s="7">
        <v>3</v>
      </c>
      <c r="D6" s="7">
        <v>3</v>
      </c>
      <c r="E6" s="8" t="s">
        <v>12</v>
      </c>
      <c r="F6" s="9">
        <v>1.0512999999999999</v>
      </c>
      <c r="G6" s="8" t="s">
        <v>13</v>
      </c>
      <c r="H6" s="7" t="s">
        <v>14</v>
      </c>
      <c r="I6" s="8" t="s">
        <v>15</v>
      </c>
      <c r="J6" s="10">
        <v>46027</v>
      </c>
      <c r="K6" s="11">
        <v>68</v>
      </c>
      <c r="L6" s="10">
        <f t="shared" si="0"/>
        <v>46034</v>
      </c>
      <c r="M6" s="12">
        <v>1.1264705882352941</v>
      </c>
      <c r="N6" s="16"/>
      <c r="P6" s="14"/>
    </row>
    <row r="7" spans="1:16" ht="45" customHeight="1" x14ac:dyDescent="0.25">
      <c r="A7" s="7">
        <v>32608</v>
      </c>
      <c r="B7" s="15" t="s">
        <v>16</v>
      </c>
      <c r="C7" s="7">
        <v>3</v>
      </c>
      <c r="D7" s="7">
        <v>20</v>
      </c>
      <c r="E7" s="8" t="s">
        <v>17</v>
      </c>
      <c r="F7" s="9">
        <v>1.0670999999999999</v>
      </c>
      <c r="G7" s="8" t="s">
        <v>18</v>
      </c>
      <c r="H7" s="7" t="s">
        <v>19</v>
      </c>
      <c r="I7" s="8" t="s">
        <v>20</v>
      </c>
      <c r="J7" s="10">
        <v>46030</v>
      </c>
      <c r="K7" s="11">
        <v>244</v>
      </c>
      <c r="L7" s="10">
        <f t="shared" si="0"/>
        <v>46037</v>
      </c>
      <c r="M7" s="12">
        <v>1.055327868852459</v>
      </c>
      <c r="N7" s="16"/>
      <c r="P7" s="14"/>
    </row>
    <row r="8" spans="1:16" ht="45" customHeight="1" x14ac:dyDescent="0.25">
      <c r="A8" s="39">
        <v>24672</v>
      </c>
      <c r="B8" s="40" t="s">
        <v>21</v>
      </c>
      <c r="C8" s="39">
        <v>3</v>
      </c>
      <c r="D8" s="39">
        <v>7</v>
      </c>
      <c r="E8" s="41" t="s">
        <v>12</v>
      </c>
      <c r="F8" s="42">
        <v>1.0501</v>
      </c>
      <c r="G8" s="41" t="s">
        <v>22</v>
      </c>
      <c r="H8" s="39" t="s">
        <v>19</v>
      </c>
      <c r="I8" s="41" t="s">
        <v>23</v>
      </c>
      <c r="J8" s="43">
        <v>46031</v>
      </c>
      <c r="K8" s="44">
        <v>250.6</v>
      </c>
      <c r="L8" s="43">
        <f>WORKDAY(J8,5)</f>
        <v>46038</v>
      </c>
      <c r="M8" s="45">
        <v>1.0335195530726258</v>
      </c>
      <c r="N8" s="16"/>
      <c r="P8" s="14"/>
    </row>
    <row r="9" spans="1:16" ht="45" customHeight="1" x14ac:dyDescent="0.25">
      <c r="A9" s="39">
        <v>370201</v>
      </c>
      <c r="B9" s="39" t="s">
        <v>24</v>
      </c>
      <c r="C9" s="39">
        <v>3</v>
      </c>
      <c r="D9" s="39">
        <v>30</v>
      </c>
      <c r="E9" s="41" t="s">
        <v>3</v>
      </c>
      <c r="F9" s="42">
        <v>1.1527000000000001</v>
      </c>
      <c r="G9" s="41" t="s">
        <v>25</v>
      </c>
      <c r="H9" s="39" t="s">
        <v>5</v>
      </c>
      <c r="I9" s="41" t="s">
        <v>26</v>
      </c>
      <c r="J9" s="43">
        <v>46036</v>
      </c>
      <c r="K9" s="44">
        <v>160.80000000000001</v>
      </c>
      <c r="L9" s="43">
        <f>WORKDAY(J9,5)</f>
        <v>46043</v>
      </c>
      <c r="M9" s="45">
        <v>0.91106965174129351</v>
      </c>
      <c r="N9" s="16"/>
      <c r="P9" s="14"/>
    </row>
    <row r="10" spans="1:16" ht="45" customHeight="1" x14ac:dyDescent="0.25">
      <c r="A10" s="39">
        <v>49674</v>
      </c>
      <c r="B10" s="39" t="s">
        <v>27</v>
      </c>
      <c r="C10" s="39">
        <v>3</v>
      </c>
      <c r="D10" s="39">
        <v>20</v>
      </c>
      <c r="E10" s="41" t="s">
        <v>3</v>
      </c>
      <c r="F10" s="42">
        <v>1.0201</v>
      </c>
      <c r="G10" s="41" t="s">
        <v>28</v>
      </c>
      <c r="H10" s="39" t="s">
        <v>29</v>
      </c>
      <c r="I10" s="41" t="s">
        <v>30</v>
      </c>
      <c r="J10" s="43">
        <v>46037</v>
      </c>
      <c r="K10" s="44">
        <v>147</v>
      </c>
      <c r="L10" s="43">
        <f t="shared" ref="L10:L14" si="1">WORKDAY(J10,5)</f>
        <v>46044</v>
      </c>
      <c r="M10" s="45">
        <v>1.370748299319728</v>
      </c>
      <c r="N10" s="16"/>
      <c r="P10" s="14"/>
    </row>
    <row r="11" spans="1:16" ht="45" customHeight="1" x14ac:dyDescent="0.25">
      <c r="A11" s="39">
        <v>80212</v>
      </c>
      <c r="B11" s="40" t="s">
        <v>31</v>
      </c>
      <c r="C11" s="39">
        <v>5</v>
      </c>
      <c r="D11" s="39">
        <v>7</v>
      </c>
      <c r="E11" s="41" t="s">
        <v>32</v>
      </c>
      <c r="F11" s="42">
        <v>1.1000000000000001</v>
      </c>
      <c r="G11" s="41" t="s">
        <v>33</v>
      </c>
      <c r="H11" s="39" t="s">
        <v>5</v>
      </c>
      <c r="I11" s="46" t="s">
        <v>193</v>
      </c>
      <c r="J11" s="43">
        <v>46042</v>
      </c>
      <c r="K11" s="44">
        <v>203.5</v>
      </c>
      <c r="L11" s="43">
        <f t="shared" si="1"/>
        <v>46049</v>
      </c>
      <c r="M11" s="45">
        <v>1.058968058968059</v>
      </c>
      <c r="N11" s="16"/>
      <c r="P11" s="14"/>
    </row>
    <row r="12" spans="1:16" ht="45" customHeight="1" x14ac:dyDescent="0.25">
      <c r="A12" s="39">
        <v>61993</v>
      </c>
      <c r="B12" s="39" t="s">
        <v>34</v>
      </c>
      <c r="C12" s="39">
        <v>3</v>
      </c>
      <c r="D12" s="39">
        <v>2.5</v>
      </c>
      <c r="E12" s="41" t="s">
        <v>35</v>
      </c>
      <c r="F12" s="42">
        <v>1.02</v>
      </c>
      <c r="G12" s="41" t="s">
        <v>18</v>
      </c>
      <c r="H12" s="39" t="s">
        <v>36</v>
      </c>
      <c r="I12" s="46" t="s">
        <v>37</v>
      </c>
      <c r="J12" s="43">
        <v>46042</v>
      </c>
      <c r="K12" s="44">
        <v>104.6</v>
      </c>
      <c r="L12" s="43">
        <f t="shared" si="1"/>
        <v>46049</v>
      </c>
      <c r="M12" s="45">
        <v>1.0229445506692161</v>
      </c>
      <c r="N12" s="16"/>
    </row>
    <row r="13" spans="1:16" ht="45" customHeight="1" x14ac:dyDescent="0.25">
      <c r="A13" s="39">
        <v>37171</v>
      </c>
      <c r="B13" s="39" t="s">
        <v>38</v>
      </c>
      <c r="C13" s="39">
        <v>3</v>
      </c>
      <c r="D13" s="39">
        <v>7</v>
      </c>
      <c r="E13" s="41" t="s">
        <v>39</v>
      </c>
      <c r="F13" s="42">
        <v>1.0355000000000001</v>
      </c>
      <c r="G13" s="41" t="s">
        <v>40</v>
      </c>
      <c r="H13" s="39" t="s">
        <v>41</v>
      </c>
      <c r="I13" s="41" t="s">
        <v>42</v>
      </c>
      <c r="J13" s="43">
        <v>46043</v>
      </c>
      <c r="K13" s="44">
        <v>17.5</v>
      </c>
      <c r="L13" s="43">
        <f t="shared" si="1"/>
        <v>46050</v>
      </c>
      <c r="M13" s="45">
        <v>0.97999999999999987</v>
      </c>
      <c r="N13" s="16"/>
    </row>
    <row r="14" spans="1:16" ht="45" customHeight="1" x14ac:dyDescent="0.25">
      <c r="A14" s="39">
        <v>24673</v>
      </c>
      <c r="B14" s="39" t="s">
        <v>43</v>
      </c>
      <c r="C14" s="39">
        <v>3</v>
      </c>
      <c r="D14" s="39">
        <v>10</v>
      </c>
      <c r="E14" s="41" t="s">
        <v>12</v>
      </c>
      <c r="F14" s="42">
        <v>1.02</v>
      </c>
      <c r="G14" s="41" t="s">
        <v>22</v>
      </c>
      <c r="H14" s="39" t="s">
        <v>19</v>
      </c>
      <c r="I14" s="41" t="s">
        <v>44</v>
      </c>
      <c r="J14" s="43">
        <v>46044</v>
      </c>
      <c r="K14" s="44">
        <v>246.6</v>
      </c>
      <c r="L14" s="43">
        <f t="shared" si="1"/>
        <v>46051</v>
      </c>
      <c r="M14" s="45">
        <v>1.0502838605028386</v>
      </c>
    </row>
    <row r="15" spans="1:16" ht="45" customHeight="1" x14ac:dyDescent="0.25">
      <c r="A15" s="39">
        <v>37151</v>
      </c>
      <c r="B15" s="39" t="s">
        <v>45</v>
      </c>
      <c r="C15" s="39">
        <v>3</v>
      </c>
      <c r="D15" s="39">
        <v>5</v>
      </c>
      <c r="E15" s="41" t="s">
        <v>3</v>
      </c>
      <c r="F15" s="42" t="s">
        <v>46</v>
      </c>
      <c r="G15" s="41" t="s">
        <v>25</v>
      </c>
      <c r="H15" s="39" t="s">
        <v>47</v>
      </c>
      <c r="I15" s="41" t="s">
        <v>48</v>
      </c>
      <c r="J15" s="43"/>
      <c r="K15" s="44"/>
      <c r="L15" s="43"/>
      <c r="M15" s="45"/>
      <c r="N15" s="16"/>
    </row>
    <row r="16" spans="1:16" s="6" customFormat="1" ht="45" customHeight="1" x14ac:dyDescent="0.25">
      <c r="A16" s="39">
        <v>61994</v>
      </c>
      <c r="B16" s="39" t="s">
        <v>49</v>
      </c>
      <c r="C16" s="39">
        <v>3</v>
      </c>
      <c r="D16" s="39">
        <v>3.5</v>
      </c>
      <c r="E16" s="41" t="s">
        <v>50</v>
      </c>
      <c r="F16" s="42" t="s">
        <v>46</v>
      </c>
      <c r="G16" s="41" t="s">
        <v>18</v>
      </c>
      <c r="H16" s="39" t="s">
        <v>14</v>
      </c>
      <c r="I16" s="41" t="s">
        <v>51</v>
      </c>
      <c r="J16" s="43"/>
      <c r="K16" s="44"/>
      <c r="L16" s="43"/>
      <c r="M16" s="45"/>
      <c r="N16" s="5"/>
    </row>
    <row r="17" spans="1:14" ht="60" customHeight="1" x14ac:dyDescent="0.25">
      <c r="A17" s="39">
        <v>66721</v>
      </c>
      <c r="B17" s="39" t="s">
        <v>52</v>
      </c>
      <c r="C17" s="39">
        <v>5</v>
      </c>
      <c r="D17" s="39">
        <v>5</v>
      </c>
      <c r="E17" s="41" t="s">
        <v>53</v>
      </c>
      <c r="F17" s="42" t="s">
        <v>46</v>
      </c>
      <c r="G17" s="41" t="s">
        <v>28</v>
      </c>
      <c r="H17" s="39" t="s">
        <v>47</v>
      </c>
      <c r="I17" s="41" t="s">
        <v>54</v>
      </c>
      <c r="J17" s="43"/>
      <c r="K17" s="44"/>
      <c r="L17" s="43"/>
      <c r="M17" s="45"/>
    </row>
    <row r="18" spans="1:14" ht="45" customHeight="1" x14ac:dyDescent="0.25">
      <c r="A18" s="39">
        <v>24553</v>
      </c>
      <c r="B18" s="39" t="s">
        <v>55</v>
      </c>
      <c r="C18" s="39">
        <v>3</v>
      </c>
      <c r="D18" s="39">
        <v>5</v>
      </c>
      <c r="E18" s="41" t="s">
        <v>3</v>
      </c>
      <c r="F18" s="42">
        <v>1.0302</v>
      </c>
      <c r="G18" s="41" t="s">
        <v>18</v>
      </c>
      <c r="H18" s="39" t="s">
        <v>19</v>
      </c>
      <c r="I18" s="41" t="s">
        <v>56</v>
      </c>
      <c r="J18" s="43">
        <v>46049</v>
      </c>
      <c r="K18" s="44">
        <v>153.5</v>
      </c>
      <c r="L18" s="43">
        <f t="shared" ref="L18" si="2">WORKDAY(J18,5)</f>
        <v>46056</v>
      </c>
      <c r="M18" s="45">
        <v>0.96091205211726383</v>
      </c>
    </row>
    <row r="19" spans="1:14" ht="35.1" customHeight="1" x14ac:dyDescent="0.25">
      <c r="A19" s="17" t="s">
        <v>57</v>
      </c>
      <c r="B19" s="17"/>
      <c r="C19" s="17"/>
      <c r="D19" s="17"/>
      <c r="E19" s="17"/>
      <c r="F19" s="18"/>
      <c r="G19" s="17"/>
      <c r="H19" s="18"/>
      <c r="I19" s="18"/>
      <c r="J19" s="17"/>
      <c r="K19" s="17"/>
      <c r="L19" s="17"/>
      <c r="M19" s="5"/>
    </row>
    <row r="20" spans="1:14" ht="35.1" customHeight="1" x14ac:dyDescent="0.25">
      <c r="A20" s="37" t="s">
        <v>194</v>
      </c>
      <c r="B20" s="37" t="s">
        <v>195</v>
      </c>
      <c r="C20" s="38" t="s">
        <v>196</v>
      </c>
      <c r="D20" s="38" t="s">
        <v>197</v>
      </c>
      <c r="E20" s="38" t="s">
        <v>198</v>
      </c>
      <c r="F20" s="38" t="s">
        <v>199</v>
      </c>
      <c r="G20" s="37" t="s">
        <v>200</v>
      </c>
      <c r="H20" s="38" t="s">
        <v>201</v>
      </c>
      <c r="I20" s="37" t="s">
        <v>207</v>
      </c>
      <c r="J20" s="38" t="s">
        <v>208</v>
      </c>
      <c r="K20" s="37" t="s">
        <v>209</v>
      </c>
      <c r="L20" s="4"/>
      <c r="M20" s="4"/>
    </row>
    <row r="21" spans="1:14" ht="35.1" customHeight="1" x14ac:dyDescent="0.25">
      <c r="A21" s="7">
        <v>22363</v>
      </c>
      <c r="B21" s="7" t="s">
        <v>58</v>
      </c>
      <c r="C21" s="7">
        <v>5</v>
      </c>
      <c r="D21" s="7">
        <v>4.5</v>
      </c>
      <c r="E21" s="8" t="s">
        <v>59</v>
      </c>
      <c r="F21" s="19" t="s">
        <v>60</v>
      </c>
      <c r="G21" s="7" t="s">
        <v>61</v>
      </c>
      <c r="H21" s="7" t="s">
        <v>14</v>
      </c>
      <c r="I21" s="8" t="s">
        <v>62</v>
      </c>
      <c r="J21" s="20">
        <v>45876</v>
      </c>
      <c r="K21" s="20">
        <v>45894</v>
      </c>
      <c r="L21" s="21" t="s">
        <v>63</v>
      </c>
      <c r="M21" s="4"/>
    </row>
    <row r="22" spans="1:14" ht="35.1" customHeight="1" x14ac:dyDescent="0.25">
      <c r="A22" s="7">
        <v>82993</v>
      </c>
      <c r="B22" s="7" t="s">
        <v>64</v>
      </c>
      <c r="C22" s="7">
        <v>5</v>
      </c>
      <c r="D22" s="7">
        <v>60</v>
      </c>
      <c r="E22" s="8" t="s">
        <v>65</v>
      </c>
      <c r="F22" s="19" t="s">
        <v>66</v>
      </c>
      <c r="G22" s="7" t="s">
        <v>67</v>
      </c>
      <c r="H22" s="7" t="s">
        <v>68</v>
      </c>
      <c r="I22" s="8" t="s">
        <v>69</v>
      </c>
      <c r="J22" s="20" t="s">
        <v>70</v>
      </c>
      <c r="K22" s="20">
        <v>45910</v>
      </c>
      <c r="L22" s="22" t="s">
        <v>71</v>
      </c>
      <c r="M22" s="4"/>
    </row>
    <row r="23" spans="1:14" ht="35.1" customHeight="1" x14ac:dyDescent="0.25">
      <c r="A23" s="7">
        <v>41136</v>
      </c>
      <c r="B23" s="7" t="s">
        <v>72</v>
      </c>
      <c r="C23" s="7">
        <v>5</v>
      </c>
      <c r="D23" s="7">
        <v>3</v>
      </c>
      <c r="E23" s="8" t="s">
        <v>73</v>
      </c>
      <c r="F23" s="19" t="s">
        <v>74</v>
      </c>
      <c r="G23" s="7" t="s">
        <v>75</v>
      </c>
      <c r="H23" s="7" t="s">
        <v>14</v>
      </c>
      <c r="I23" s="8" t="s">
        <v>76</v>
      </c>
      <c r="J23" s="20" t="s">
        <v>77</v>
      </c>
      <c r="K23" s="20">
        <v>45925</v>
      </c>
      <c r="L23" s="22" t="s">
        <v>78</v>
      </c>
      <c r="M23" s="4"/>
    </row>
    <row r="24" spans="1:14" s="6" customFormat="1" ht="35.1" customHeight="1" x14ac:dyDescent="0.25">
      <c r="A24" s="15">
        <v>37152</v>
      </c>
      <c r="B24" s="15" t="s">
        <v>79</v>
      </c>
      <c r="C24" s="15">
        <v>3</v>
      </c>
      <c r="D24" s="15">
        <v>10</v>
      </c>
      <c r="E24" s="8" t="s">
        <v>3</v>
      </c>
      <c r="F24" s="19" t="s">
        <v>80</v>
      </c>
      <c r="G24" s="7" t="s">
        <v>25</v>
      </c>
      <c r="H24" s="7" t="s">
        <v>47</v>
      </c>
      <c r="I24" s="8" t="s">
        <v>81</v>
      </c>
      <c r="J24" s="23">
        <v>45964</v>
      </c>
      <c r="K24" s="20">
        <v>45980</v>
      </c>
      <c r="L24" s="4"/>
      <c r="M24" s="4"/>
      <c r="N24" s="5"/>
    </row>
    <row r="25" spans="1:14" ht="35.1" customHeight="1" x14ac:dyDescent="0.25">
      <c r="A25" s="15">
        <v>23011</v>
      </c>
      <c r="B25" s="24" t="s">
        <v>82</v>
      </c>
      <c r="C25" s="15">
        <v>5</v>
      </c>
      <c r="D25" s="15">
        <v>40</v>
      </c>
      <c r="E25" s="8" t="s">
        <v>83</v>
      </c>
      <c r="F25" s="19" t="s">
        <v>84</v>
      </c>
      <c r="G25" s="7" t="s">
        <v>4</v>
      </c>
      <c r="H25" s="7" t="s">
        <v>68</v>
      </c>
      <c r="I25" s="8" t="s">
        <v>85</v>
      </c>
      <c r="J25" s="25">
        <v>45996</v>
      </c>
      <c r="K25" s="20">
        <v>46014</v>
      </c>
      <c r="L25" s="4"/>
      <c r="M25" s="4"/>
    </row>
    <row r="26" spans="1:14" ht="35.1" customHeight="1" x14ac:dyDescent="0.25">
      <c r="A26" s="15">
        <v>23012</v>
      </c>
      <c r="B26" s="24" t="s">
        <v>86</v>
      </c>
      <c r="C26" s="15">
        <v>5</v>
      </c>
      <c r="D26" s="15">
        <v>80</v>
      </c>
      <c r="E26" s="8" t="s">
        <v>83</v>
      </c>
      <c r="F26" s="19" t="s">
        <v>66</v>
      </c>
      <c r="G26" s="7" t="s">
        <v>4</v>
      </c>
      <c r="H26" s="7" t="s">
        <v>68</v>
      </c>
      <c r="I26" s="8" t="s">
        <v>62</v>
      </c>
      <c r="J26" s="25">
        <v>45996</v>
      </c>
      <c r="K26" s="20">
        <v>46014</v>
      </c>
      <c r="L26" s="4"/>
      <c r="M26" s="4"/>
    </row>
    <row r="27" spans="1:14" ht="35.1" customHeight="1" x14ac:dyDescent="0.25">
      <c r="A27" s="15">
        <v>82102</v>
      </c>
      <c r="B27" s="15" t="s">
        <v>87</v>
      </c>
      <c r="C27" s="15">
        <v>3</v>
      </c>
      <c r="D27" s="15">
        <v>8</v>
      </c>
      <c r="E27" s="8" t="s">
        <v>3</v>
      </c>
      <c r="F27" s="19" t="s">
        <v>88</v>
      </c>
      <c r="G27" s="7" t="s">
        <v>4</v>
      </c>
      <c r="H27" s="7" t="s">
        <v>5</v>
      </c>
      <c r="I27" s="8" t="s">
        <v>89</v>
      </c>
      <c r="J27" s="25">
        <v>46000</v>
      </c>
      <c r="K27" s="20">
        <v>46017</v>
      </c>
      <c r="L27" s="4"/>
      <c r="M27" s="4"/>
    </row>
    <row r="28" spans="1:14" ht="35.1" customHeight="1" x14ac:dyDescent="0.25">
      <c r="A28" s="15">
        <v>82103</v>
      </c>
      <c r="B28" s="15" t="s">
        <v>90</v>
      </c>
      <c r="C28" s="15">
        <v>3</v>
      </c>
      <c r="D28" s="15">
        <v>7</v>
      </c>
      <c r="E28" s="8" t="s">
        <v>3</v>
      </c>
      <c r="F28" s="19" t="s">
        <v>91</v>
      </c>
      <c r="G28" s="7" t="s">
        <v>4</v>
      </c>
      <c r="H28" s="7" t="s">
        <v>5</v>
      </c>
      <c r="I28" s="8" t="s">
        <v>81</v>
      </c>
      <c r="J28" s="25">
        <v>46000</v>
      </c>
      <c r="K28" s="20">
        <v>46017</v>
      </c>
      <c r="L28" s="4"/>
      <c r="M28" s="4"/>
    </row>
    <row r="29" spans="1:14" ht="35.1" customHeight="1" x14ac:dyDescent="0.25">
      <c r="A29" s="15">
        <v>66034</v>
      </c>
      <c r="B29" s="24" t="s">
        <v>92</v>
      </c>
      <c r="C29" s="15">
        <v>3</v>
      </c>
      <c r="D29" s="15">
        <v>4</v>
      </c>
      <c r="E29" s="8" t="s">
        <v>3</v>
      </c>
      <c r="F29" s="19" t="s">
        <v>60</v>
      </c>
      <c r="G29" s="7" t="s">
        <v>93</v>
      </c>
      <c r="H29" s="7" t="s">
        <v>47</v>
      </c>
      <c r="I29" s="8" t="s">
        <v>62</v>
      </c>
      <c r="J29" s="25">
        <v>46001</v>
      </c>
      <c r="K29" s="20">
        <v>46020</v>
      </c>
      <c r="L29" s="4"/>
      <c r="M29" s="4"/>
    </row>
    <row r="30" spans="1:14" ht="60" customHeight="1" x14ac:dyDescent="0.25">
      <c r="A30" s="15">
        <v>66722</v>
      </c>
      <c r="B30" s="26" t="s">
        <v>94</v>
      </c>
      <c r="C30" s="15">
        <v>5</v>
      </c>
      <c r="D30" s="15">
        <v>5</v>
      </c>
      <c r="E30" s="8" t="s">
        <v>95</v>
      </c>
      <c r="F30" s="19" t="s">
        <v>96</v>
      </c>
      <c r="G30" s="7" t="s">
        <v>28</v>
      </c>
      <c r="H30" s="7" t="s">
        <v>47</v>
      </c>
      <c r="I30" s="8" t="s">
        <v>76</v>
      </c>
      <c r="J30" s="25">
        <v>46002</v>
      </c>
      <c r="K30" s="20">
        <v>46021</v>
      </c>
      <c r="L30" s="4"/>
      <c r="M30" s="4"/>
    </row>
    <row r="31" spans="1:14" ht="35.1" customHeight="1" x14ac:dyDescent="0.25">
      <c r="A31" s="15">
        <v>22331</v>
      </c>
      <c r="B31" s="24" t="s">
        <v>97</v>
      </c>
      <c r="C31" s="15">
        <v>3</v>
      </c>
      <c r="D31" s="15">
        <v>13</v>
      </c>
      <c r="E31" s="8" t="s">
        <v>3</v>
      </c>
      <c r="F31" s="19" t="s">
        <v>98</v>
      </c>
      <c r="G31" s="15" t="s">
        <v>9</v>
      </c>
      <c r="H31" s="7" t="s">
        <v>5</v>
      </c>
      <c r="I31" s="8" t="s">
        <v>89</v>
      </c>
      <c r="J31" s="25">
        <v>46003</v>
      </c>
      <c r="K31" s="20">
        <v>46022</v>
      </c>
      <c r="L31" s="4"/>
      <c r="M31" s="4"/>
    </row>
    <row r="32" spans="1:14" ht="35.1" customHeight="1" x14ac:dyDescent="0.25">
      <c r="A32" s="15">
        <v>24552</v>
      </c>
      <c r="B32" s="24" t="s">
        <v>99</v>
      </c>
      <c r="C32" s="15">
        <v>3</v>
      </c>
      <c r="D32" s="15">
        <v>5</v>
      </c>
      <c r="E32" s="8" t="s">
        <v>3</v>
      </c>
      <c r="F32" s="19" t="s">
        <v>46</v>
      </c>
      <c r="G32" s="15" t="s">
        <v>18</v>
      </c>
      <c r="H32" s="7" t="s">
        <v>19</v>
      </c>
      <c r="I32" s="8" t="s">
        <v>100</v>
      </c>
      <c r="J32" s="25" t="s">
        <v>101</v>
      </c>
      <c r="K32" s="20">
        <v>46027</v>
      </c>
      <c r="L32" s="4"/>
      <c r="M32" s="4"/>
    </row>
    <row r="33" spans="1:13" ht="35.1" customHeight="1" x14ac:dyDescent="0.25">
      <c r="A33" s="15">
        <v>61011</v>
      </c>
      <c r="B33" s="15" t="s">
        <v>102</v>
      </c>
      <c r="C33" s="15">
        <v>3</v>
      </c>
      <c r="D33" s="15">
        <v>1.5</v>
      </c>
      <c r="E33" s="8" t="s">
        <v>12</v>
      </c>
      <c r="F33" s="19" t="s">
        <v>103</v>
      </c>
      <c r="G33" s="7" t="s">
        <v>22</v>
      </c>
      <c r="H33" s="7" t="s">
        <v>104</v>
      </c>
      <c r="I33" s="8" t="s">
        <v>105</v>
      </c>
      <c r="J33" s="25">
        <v>45999</v>
      </c>
      <c r="K33" s="20">
        <v>46029</v>
      </c>
      <c r="L33" s="4"/>
      <c r="M33" s="4"/>
    </row>
    <row r="34" spans="1:13" ht="35.1" customHeight="1" x14ac:dyDescent="0.25">
      <c r="A34" s="15">
        <v>61012</v>
      </c>
      <c r="B34" s="15" t="s">
        <v>106</v>
      </c>
      <c r="C34" s="15">
        <v>3</v>
      </c>
      <c r="D34" s="15">
        <v>2.5</v>
      </c>
      <c r="E34" s="8" t="s">
        <v>107</v>
      </c>
      <c r="F34" s="19" t="s">
        <v>60</v>
      </c>
      <c r="G34" s="7" t="s">
        <v>22</v>
      </c>
      <c r="H34" s="7" t="s">
        <v>108</v>
      </c>
      <c r="I34" s="8" t="s">
        <v>62</v>
      </c>
      <c r="J34" s="25">
        <v>45999</v>
      </c>
      <c r="K34" s="20">
        <v>46029</v>
      </c>
      <c r="L34" s="4"/>
      <c r="M34" s="4"/>
    </row>
    <row r="35" spans="1:13" ht="35.1" customHeight="1" x14ac:dyDescent="0.25">
      <c r="A35" s="15">
        <v>23291</v>
      </c>
      <c r="B35" s="24" t="s">
        <v>109</v>
      </c>
      <c r="C35" s="15">
        <v>3</v>
      </c>
      <c r="D35" s="15">
        <v>25</v>
      </c>
      <c r="E35" s="8" t="s">
        <v>3</v>
      </c>
      <c r="F35" s="19" t="s">
        <v>46</v>
      </c>
      <c r="G35" s="7" t="s">
        <v>25</v>
      </c>
      <c r="H35" s="7" t="s">
        <v>19</v>
      </c>
      <c r="I35" s="8" t="s">
        <v>89</v>
      </c>
      <c r="J35" s="25">
        <v>46013</v>
      </c>
      <c r="K35" s="20">
        <v>46031</v>
      </c>
      <c r="L35" s="4"/>
      <c r="M35" s="4"/>
    </row>
    <row r="36" spans="1:13" ht="35.1" customHeight="1" x14ac:dyDescent="0.25">
      <c r="A36" s="15">
        <v>65152</v>
      </c>
      <c r="B36" s="27" t="s">
        <v>110</v>
      </c>
      <c r="C36" s="15">
        <v>3</v>
      </c>
      <c r="D36" s="15">
        <v>30</v>
      </c>
      <c r="E36" s="8" t="s">
        <v>3</v>
      </c>
      <c r="F36" s="19" t="s">
        <v>103</v>
      </c>
      <c r="G36" s="7" t="s">
        <v>25</v>
      </c>
      <c r="H36" s="7" t="s">
        <v>5</v>
      </c>
      <c r="I36" s="8" t="s">
        <v>111</v>
      </c>
      <c r="J36" s="25">
        <v>46013</v>
      </c>
      <c r="K36" s="20">
        <v>46031</v>
      </c>
      <c r="L36" s="4"/>
      <c r="M36" s="4"/>
    </row>
    <row r="37" spans="1:13" ht="35.1" customHeight="1" x14ac:dyDescent="0.25">
      <c r="A37" s="47">
        <v>35872</v>
      </c>
      <c r="B37" s="48" t="s">
        <v>112</v>
      </c>
      <c r="C37" s="47">
        <v>5</v>
      </c>
      <c r="D37" s="47">
        <v>7</v>
      </c>
      <c r="E37" s="49" t="s">
        <v>32</v>
      </c>
      <c r="F37" s="50" t="s">
        <v>74</v>
      </c>
      <c r="G37" s="51" t="s">
        <v>113</v>
      </c>
      <c r="H37" s="51" t="s">
        <v>5</v>
      </c>
      <c r="I37" s="49" t="s">
        <v>81</v>
      </c>
      <c r="J37" s="52">
        <v>46014</v>
      </c>
      <c r="K37" s="53">
        <v>46034</v>
      </c>
      <c r="L37" s="4"/>
      <c r="M37" s="4"/>
    </row>
    <row r="38" spans="1:13" ht="35.1" customHeight="1" x14ac:dyDescent="0.25">
      <c r="A38" s="47">
        <v>68941</v>
      </c>
      <c r="B38" s="54" t="s">
        <v>114</v>
      </c>
      <c r="C38" s="47">
        <v>3</v>
      </c>
      <c r="D38" s="47">
        <v>3</v>
      </c>
      <c r="E38" s="49" t="s">
        <v>3</v>
      </c>
      <c r="F38" s="47" t="s">
        <v>115</v>
      </c>
      <c r="G38" s="51" t="s">
        <v>116</v>
      </c>
      <c r="H38" s="51" t="s">
        <v>47</v>
      </c>
      <c r="I38" s="49" t="s">
        <v>117</v>
      </c>
      <c r="J38" s="55">
        <v>46015</v>
      </c>
      <c r="K38" s="53">
        <v>46035</v>
      </c>
      <c r="L38" s="4"/>
      <c r="M38" s="4"/>
    </row>
    <row r="39" spans="1:13" ht="35.1" customHeight="1" x14ac:dyDescent="0.25">
      <c r="A39" s="47">
        <v>69131</v>
      </c>
      <c r="B39" s="48" t="s">
        <v>118</v>
      </c>
      <c r="C39" s="47">
        <v>3</v>
      </c>
      <c r="D39" s="47">
        <v>4.5</v>
      </c>
      <c r="E39" s="49" t="s">
        <v>12</v>
      </c>
      <c r="F39" s="50" t="s">
        <v>74</v>
      </c>
      <c r="G39" s="51" t="s">
        <v>116</v>
      </c>
      <c r="H39" s="51" t="s">
        <v>47</v>
      </c>
      <c r="I39" s="49" t="s">
        <v>81</v>
      </c>
      <c r="J39" s="55">
        <v>46015</v>
      </c>
      <c r="K39" s="53">
        <v>46035</v>
      </c>
      <c r="L39" s="4"/>
      <c r="M39" s="4"/>
    </row>
    <row r="40" spans="1:13" ht="35.1" customHeight="1" x14ac:dyDescent="0.25">
      <c r="A40" s="47">
        <v>49231</v>
      </c>
      <c r="B40" s="47" t="s">
        <v>119</v>
      </c>
      <c r="C40" s="47">
        <v>3</v>
      </c>
      <c r="D40" s="47">
        <v>2.5</v>
      </c>
      <c r="E40" s="49" t="s">
        <v>12</v>
      </c>
      <c r="F40" s="50" t="s">
        <v>60</v>
      </c>
      <c r="G40" s="51" t="s">
        <v>93</v>
      </c>
      <c r="H40" s="51" t="s">
        <v>120</v>
      </c>
      <c r="I40" s="49" t="s">
        <v>62</v>
      </c>
      <c r="J40" s="52" t="s">
        <v>121</v>
      </c>
      <c r="K40" s="53">
        <v>46036</v>
      </c>
      <c r="L40" s="4"/>
      <c r="M40" s="4"/>
    </row>
    <row r="41" spans="1:13" ht="35.1" customHeight="1" x14ac:dyDescent="0.25">
      <c r="A41" s="47">
        <v>17272</v>
      </c>
      <c r="B41" s="54" t="s">
        <v>122</v>
      </c>
      <c r="C41" s="47">
        <v>3</v>
      </c>
      <c r="D41" s="47">
        <v>6</v>
      </c>
      <c r="E41" s="49" t="s">
        <v>107</v>
      </c>
      <c r="F41" s="50" t="s">
        <v>60</v>
      </c>
      <c r="G41" s="51" t="s">
        <v>22</v>
      </c>
      <c r="H41" s="51" t="s">
        <v>47</v>
      </c>
      <c r="I41" s="49" t="s">
        <v>123</v>
      </c>
      <c r="J41" s="55">
        <v>46017</v>
      </c>
      <c r="K41" s="53">
        <v>46036</v>
      </c>
      <c r="L41" s="4"/>
      <c r="M41" s="4"/>
    </row>
    <row r="42" spans="1:13" ht="35.1" customHeight="1" x14ac:dyDescent="0.25">
      <c r="A42" s="47">
        <v>55344</v>
      </c>
      <c r="B42" s="48" t="s">
        <v>124</v>
      </c>
      <c r="C42" s="47">
        <v>5</v>
      </c>
      <c r="D42" s="47">
        <v>15</v>
      </c>
      <c r="E42" s="49" t="s">
        <v>125</v>
      </c>
      <c r="F42" s="50" t="s">
        <v>60</v>
      </c>
      <c r="G42" s="51" t="s">
        <v>18</v>
      </c>
      <c r="H42" s="51" t="s">
        <v>19</v>
      </c>
      <c r="I42" s="49" t="s">
        <v>69</v>
      </c>
      <c r="J42" s="55">
        <v>46017</v>
      </c>
      <c r="K42" s="53">
        <v>46036</v>
      </c>
      <c r="L42" s="4"/>
      <c r="M42" s="4"/>
    </row>
    <row r="43" spans="1:13" ht="35.1" customHeight="1" x14ac:dyDescent="0.25">
      <c r="A43" s="47">
        <v>32904</v>
      </c>
      <c r="B43" s="47" t="s">
        <v>126</v>
      </c>
      <c r="C43" s="47">
        <v>3</v>
      </c>
      <c r="D43" s="47">
        <v>7</v>
      </c>
      <c r="E43" s="49" t="s">
        <v>127</v>
      </c>
      <c r="F43" s="50" t="s">
        <v>128</v>
      </c>
      <c r="G43" s="51" t="s">
        <v>9</v>
      </c>
      <c r="H43" s="51" t="s">
        <v>47</v>
      </c>
      <c r="I43" s="49" t="s">
        <v>129</v>
      </c>
      <c r="J43" s="52">
        <v>45995</v>
      </c>
      <c r="K43" s="53">
        <v>46037</v>
      </c>
      <c r="L43" s="4"/>
      <c r="M43" s="4"/>
    </row>
    <row r="44" spans="1:13" ht="35.1" customHeight="1" x14ac:dyDescent="0.25">
      <c r="A44" s="47">
        <v>32905</v>
      </c>
      <c r="B44" s="47" t="s">
        <v>130</v>
      </c>
      <c r="C44" s="47">
        <v>3</v>
      </c>
      <c r="D44" s="47">
        <v>3</v>
      </c>
      <c r="E44" s="49" t="s">
        <v>127</v>
      </c>
      <c r="F44" s="50" t="s">
        <v>128</v>
      </c>
      <c r="G44" s="51" t="s">
        <v>9</v>
      </c>
      <c r="H44" s="51" t="s">
        <v>47</v>
      </c>
      <c r="I44" s="49" t="s">
        <v>76</v>
      </c>
      <c r="J44" s="52">
        <v>45995</v>
      </c>
      <c r="K44" s="53">
        <v>46037</v>
      </c>
      <c r="L44" s="4"/>
      <c r="M44" s="4"/>
    </row>
    <row r="45" spans="1:13" ht="35.1" customHeight="1" x14ac:dyDescent="0.25">
      <c r="A45" s="47">
        <v>47148</v>
      </c>
      <c r="B45" s="47" t="s">
        <v>131</v>
      </c>
      <c r="C45" s="47">
        <v>3</v>
      </c>
      <c r="D45" s="47">
        <v>3</v>
      </c>
      <c r="E45" s="49" t="s">
        <v>132</v>
      </c>
      <c r="F45" s="50" t="s">
        <v>133</v>
      </c>
      <c r="G45" s="51" t="s">
        <v>134</v>
      </c>
      <c r="H45" s="51" t="s">
        <v>135</v>
      </c>
      <c r="I45" s="49" t="s">
        <v>76</v>
      </c>
      <c r="J45" s="52">
        <v>46008</v>
      </c>
      <c r="K45" s="53">
        <v>46038</v>
      </c>
      <c r="L45" s="4"/>
      <c r="M45" s="4"/>
    </row>
    <row r="46" spans="1:13" ht="35.1" customHeight="1" x14ac:dyDescent="0.25">
      <c r="A46" s="47">
        <v>23742</v>
      </c>
      <c r="B46" s="54" t="s">
        <v>136</v>
      </c>
      <c r="C46" s="47">
        <v>5</v>
      </c>
      <c r="D46" s="47">
        <v>3</v>
      </c>
      <c r="E46" s="49" t="s">
        <v>125</v>
      </c>
      <c r="F46" s="50" t="s">
        <v>137</v>
      </c>
      <c r="G46" s="51" t="s">
        <v>25</v>
      </c>
      <c r="H46" s="51" t="s">
        <v>47</v>
      </c>
      <c r="I46" s="49" t="s">
        <v>138</v>
      </c>
      <c r="J46" s="52">
        <v>46021</v>
      </c>
      <c r="K46" s="53">
        <v>46038</v>
      </c>
      <c r="L46" s="4"/>
      <c r="M46" s="4"/>
    </row>
    <row r="47" spans="1:13" ht="35.1" customHeight="1" x14ac:dyDescent="0.25">
      <c r="A47" s="47">
        <v>32943</v>
      </c>
      <c r="B47" s="47" t="s">
        <v>139</v>
      </c>
      <c r="C47" s="47">
        <v>3</v>
      </c>
      <c r="D47" s="47">
        <v>3</v>
      </c>
      <c r="E47" s="49" t="s">
        <v>12</v>
      </c>
      <c r="F47" s="50" t="s">
        <v>103</v>
      </c>
      <c r="G47" s="51" t="s">
        <v>9</v>
      </c>
      <c r="H47" s="51" t="s">
        <v>140</v>
      </c>
      <c r="I47" s="49" t="s">
        <v>76</v>
      </c>
      <c r="J47" s="52">
        <v>46021</v>
      </c>
      <c r="K47" s="53">
        <v>46038</v>
      </c>
      <c r="L47" s="4"/>
      <c r="M47" s="4"/>
    </row>
    <row r="48" spans="1:13" ht="35.1" customHeight="1" x14ac:dyDescent="0.25">
      <c r="A48" s="47">
        <v>84762</v>
      </c>
      <c r="B48" s="47" t="s">
        <v>141</v>
      </c>
      <c r="C48" s="47">
        <v>3</v>
      </c>
      <c r="D48" s="47">
        <v>2.5</v>
      </c>
      <c r="E48" s="49" t="s">
        <v>142</v>
      </c>
      <c r="F48" s="50" t="s">
        <v>46</v>
      </c>
      <c r="G48" s="51" t="s">
        <v>143</v>
      </c>
      <c r="H48" s="51" t="s">
        <v>14</v>
      </c>
      <c r="I48" s="49" t="s">
        <v>69</v>
      </c>
      <c r="J48" s="52">
        <v>46021</v>
      </c>
      <c r="K48" s="53">
        <v>46038</v>
      </c>
      <c r="L48" s="4"/>
      <c r="M48" s="4"/>
    </row>
    <row r="49" spans="1:13" ht="35.1" customHeight="1" x14ac:dyDescent="0.25">
      <c r="A49" s="47">
        <v>33246</v>
      </c>
      <c r="B49" s="54" t="s">
        <v>144</v>
      </c>
      <c r="C49" s="47">
        <v>5</v>
      </c>
      <c r="D49" s="47">
        <v>30</v>
      </c>
      <c r="E49" s="49" t="s">
        <v>125</v>
      </c>
      <c r="F49" s="50" t="s">
        <v>145</v>
      </c>
      <c r="G49" s="51" t="s">
        <v>25</v>
      </c>
      <c r="H49" s="51" t="s">
        <v>5</v>
      </c>
      <c r="I49" s="49" t="s">
        <v>69</v>
      </c>
      <c r="J49" s="52">
        <v>46022</v>
      </c>
      <c r="K49" s="53">
        <v>46041</v>
      </c>
      <c r="L49" s="4"/>
      <c r="M49" s="4"/>
    </row>
    <row r="50" spans="1:13" ht="35.1" customHeight="1" x14ac:dyDescent="0.25">
      <c r="A50" s="47">
        <v>33247</v>
      </c>
      <c r="B50" s="54" t="s">
        <v>146</v>
      </c>
      <c r="C50" s="47">
        <v>5</v>
      </c>
      <c r="D50" s="47">
        <v>20</v>
      </c>
      <c r="E50" s="49" t="s">
        <v>125</v>
      </c>
      <c r="F50" s="50" t="s">
        <v>103</v>
      </c>
      <c r="G50" s="51" t="s">
        <v>25</v>
      </c>
      <c r="H50" s="51" t="s">
        <v>5</v>
      </c>
      <c r="I50" s="49" t="s">
        <v>81</v>
      </c>
      <c r="J50" s="52">
        <v>46022</v>
      </c>
      <c r="K50" s="53">
        <v>46041</v>
      </c>
      <c r="L50" s="4"/>
      <c r="M50" s="4"/>
    </row>
    <row r="51" spans="1:13" ht="35.1" customHeight="1" x14ac:dyDescent="0.25">
      <c r="A51" s="47">
        <v>36054</v>
      </c>
      <c r="B51" s="54" t="s">
        <v>147</v>
      </c>
      <c r="C51" s="47">
        <v>3</v>
      </c>
      <c r="D51" s="47">
        <v>10</v>
      </c>
      <c r="E51" s="49" t="s">
        <v>12</v>
      </c>
      <c r="F51" s="50" t="s">
        <v>148</v>
      </c>
      <c r="G51" s="51" t="s">
        <v>25</v>
      </c>
      <c r="H51" s="51" t="s">
        <v>19</v>
      </c>
      <c r="I51" s="49" t="s">
        <v>149</v>
      </c>
      <c r="J51" s="52">
        <v>46022</v>
      </c>
      <c r="K51" s="53">
        <v>46041</v>
      </c>
      <c r="L51" s="4"/>
      <c r="M51" s="4"/>
    </row>
    <row r="52" spans="1:13" ht="35.1" customHeight="1" x14ac:dyDescent="0.25">
      <c r="A52" s="47">
        <v>64724</v>
      </c>
      <c r="B52" s="48" t="s">
        <v>150</v>
      </c>
      <c r="C52" s="47">
        <v>5</v>
      </c>
      <c r="D52" s="47">
        <v>20</v>
      </c>
      <c r="E52" s="49" t="s">
        <v>125</v>
      </c>
      <c r="F52" s="50" t="s">
        <v>151</v>
      </c>
      <c r="G52" s="51" t="s">
        <v>9</v>
      </c>
      <c r="H52" s="51" t="s">
        <v>19</v>
      </c>
      <c r="I52" s="49" t="s">
        <v>152</v>
      </c>
      <c r="J52" s="52">
        <v>46022</v>
      </c>
      <c r="K52" s="53">
        <v>46041</v>
      </c>
      <c r="L52" s="4"/>
      <c r="M52" s="4"/>
    </row>
    <row r="53" spans="1:13" ht="35.1" customHeight="1" x14ac:dyDescent="0.25">
      <c r="A53" s="47">
        <v>64725</v>
      </c>
      <c r="B53" s="47" t="s">
        <v>153</v>
      </c>
      <c r="C53" s="47">
        <v>5</v>
      </c>
      <c r="D53" s="47">
        <v>10</v>
      </c>
      <c r="E53" s="49" t="s">
        <v>154</v>
      </c>
      <c r="F53" s="50" t="s">
        <v>74</v>
      </c>
      <c r="G53" s="51" t="s">
        <v>9</v>
      </c>
      <c r="H53" s="51" t="s">
        <v>19</v>
      </c>
      <c r="I53" s="49" t="s">
        <v>76</v>
      </c>
      <c r="J53" s="52">
        <v>46022</v>
      </c>
      <c r="K53" s="53">
        <v>46041</v>
      </c>
      <c r="L53" s="4"/>
      <c r="M53" s="4"/>
    </row>
    <row r="54" spans="1:13" ht="35.1" customHeight="1" x14ac:dyDescent="0.25">
      <c r="A54" s="47">
        <v>68621</v>
      </c>
      <c r="B54" s="56" t="s">
        <v>155</v>
      </c>
      <c r="C54" s="47">
        <v>3</v>
      </c>
      <c r="D54" s="47">
        <v>10</v>
      </c>
      <c r="E54" s="49" t="s">
        <v>156</v>
      </c>
      <c r="F54" s="50" t="s">
        <v>157</v>
      </c>
      <c r="G54" s="51" t="s">
        <v>13</v>
      </c>
      <c r="H54" s="51" t="s">
        <v>47</v>
      </c>
      <c r="I54" s="49" t="s">
        <v>69</v>
      </c>
      <c r="J54" s="52">
        <v>46022</v>
      </c>
      <c r="K54" s="53">
        <v>46041</v>
      </c>
      <c r="L54" s="4"/>
      <c r="M54" s="4"/>
    </row>
    <row r="55" spans="1:13" ht="35.1" customHeight="1" x14ac:dyDescent="0.25">
      <c r="A55" s="47">
        <v>30112</v>
      </c>
      <c r="B55" s="47" t="s">
        <v>158</v>
      </c>
      <c r="C55" s="47">
        <v>3</v>
      </c>
      <c r="D55" s="47">
        <v>4.5</v>
      </c>
      <c r="E55" s="49" t="s">
        <v>159</v>
      </c>
      <c r="F55" s="50" t="s">
        <v>74</v>
      </c>
      <c r="G55" s="51" t="s">
        <v>18</v>
      </c>
      <c r="H55" s="51" t="s">
        <v>160</v>
      </c>
      <c r="I55" s="49" t="s">
        <v>76</v>
      </c>
      <c r="J55" s="52">
        <v>46021</v>
      </c>
      <c r="K55" s="53">
        <v>46050</v>
      </c>
      <c r="L55" s="4"/>
      <c r="M55" s="4"/>
    </row>
    <row r="56" spans="1:13" ht="35.1" customHeight="1" x14ac:dyDescent="0.25">
      <c r="A56" s="47">
        <v>65472</v>
      </c>
      <c r="B56" s="47" t="s">
        <v>161</v>
      </c>
      <c r="C56" s="47">
        <v>3</v>
      </c>
      <c r="D56" s="47">
        <v>7.5</v>
      </c>
      <c r="E56" s="49" t="s">
        <v>3</v>
      </c>
      <c r="F56" s="50" t="s">
        <v>74</v>
      </c>
      <c r="G56" s="47" t="s">
        <v>28</v>
      </c>
      <c r="H56" s="51" t="s">
        <v>162</v>
      </c>
      <c r="I56" s="49" t="s">
        <v>105</v>
      </c>
      <c r="J56" s="52">
        <v>46387</v>
      </c>
      <c r="K56" s="53">
        <v>46051</v>
      </c>
      <c r="L56" s="4"/>
      <c r="M56" s="4"/>
    </row>
    <row r="57" spans="1:13" ht="35.1" customHeight="1" x14ac:dyDescent="0.25">
      <c r="A57" s="47">
        <v>65761</v>
      </c>
      <c r="B57" s="47" t="s">
        <v>163</v>
      </c>
      <c r="C57" s="47">
        <v>3</v>
      </c>
      <c r="D57" s="47">
        <v>4</v>
      </c>
      <c r="E57" s="49" t="s">
        <v>132</v>
      </c>
      <c r="F57" s="50" t="s">
        <v>164</v>
      </c>
      <c r="G57" s="51" t="s">
        <v>165</v>
      </c>
      <c r="H57" s="51" t="s">
        <v>166</v>
      </c>
      <c r="I57" s="49" t="s">
        <v>76</v>
      </c>
      <c r="J57" s="52">
        <v>46022</v>
      </c>
      <c r="K57" s="53">
        <v>46051</v>
      </c>
      <c r="L57" s="4"/>
      <c r="M57" s="4"/>
    </row>
    <row r="58" spans="1:13" ht="40.5" customHeight="1" x14ac:dyDescent="0.25">
      <c r="A58" s="36" t="s">
        <v>167</v>
      </c>
      <c r="B58" s="36"/>
      <c r="C58" s="36"/>
      <c r="D58" s="18"/>
      <c r="E58" s="18"/>
      <c r="F58" s="18"/>
      <c r="G58" s="18"/>
      <c r="H58" s="18"/>
      <c r="I58" s="18"/>
      <c r="J58" s="18"/>
      <c r="K58" s="18"/>
      <c r="L58" s="5"/>
      <c r="M58" s="5"/>
    </row>
    <row r="59" spans="1:13" ht="40.5" customHeight="1" x14ac:dyDescent="0.25">
      <c r="A59" s="37" t="s">
        <v>194</v>
      </c>
      <c r="B59" s="37" t="s">
        <v>210</v>
      </c>
      <c r="C59" s="38" t="s">
        <v>196</v>
      </c>
      <c r="D59" s="38" t="s">
        <v>211</v>
      </c>
      <c r="E59" s="38" t="s">
        <v>212</v>
      </c>
      <c r="F59" s="37" t="s">
        <v>200</v>
      </c>
      <c r="G59" s="38" t="s">
        <v>201</v>
      </c>
      <c r="H59" s="37" t="s">
        <v>207</v>
      </c>
      <c r="I59" s="37" t="s">
        <v>213</v>
      </c>
      <c r="J59" s="37" t="s">
        <v>214</v>
      </c>
      <c r="K59" s="4"/>
      <c r="L59" s="28"/>
      <c r="M59" s="29"/>
    </row>
    <row r="60" spans="1:13" ht="45" customHeight="1" x14ac:dyDescent="0.25">
      <c r="A60" s="7">
        <v>47602</v>
      </c>
      <c r="B60" s="7" t="s">
        <v>168</v>
      </c>
      <c r="C60" s="7">
        <v>3</v>
      </c>
      <c r="D60" s="7">
        <v>4</v>
      </c>
      <c r="E60" s="30">
        <v>45783</v>
      </c>
      <c r="F60" s="7" t="s">
        <v>169</v>
      </c>
      <c r="G60" s="7" t="s">
        <v>47</v>
      </c>
      <c r="H60" s="8" t="s">
        <v>170</v>
      </c>
      <c r="I60" s="7" t="s">
        <v>171</v>
      </c>
      <c r="J60" s="31">
        <v>3.01</v>
      </c>
      <c r="K60" s="32"/>
      <c r="L60" s="33"/>
      <c r="M60" s="4"/>
    </row>
    <row r="61" spans="1:13" ht="30" customHeight="1" x14ac:dyDescent="0.25">
      <c r="A61" s="7">
        <v>66921</v>
      </c>
      <c r="B61" s="7" t="s">
        <v>172</v>
      </c>
      <c r="C61" s="7">
        <v>5</v>
      </c>
      <c r="D61" s="7">
        <v>2</v>
      </c>
      <c r="E61" s="30">
        <v>45785</v>
      </c>
      <c r="F61" s="7" t="s">
        <v>4</v>
      </c>
      <c r="G61" s="7" t="s">
        <v>47</v>
      </c>
      <c r="H61" s="8" t="s">
        <v>89</v>
      </c>
      <c r="I61" s="7" t="s">
        <v>173</v>
      </c>
      <c r="J61" s="31">
        <v>5.86</v>
      </c>
      <c r="K61" s="32" t="s">
        <v>174</v>
      </c>
      <c r="L61" s="33"/>
      <c r="M61" s="4"/>
    </row>
    <row r="62" spans="1:13" ht="30" customHeight="1" x14ac:dyDescent="0.25">
      <c r="A62" s="7">
        <v>21092</v>
      </c>
      <c r="B62" s="7" t="s">
        <v>175</v>
      </c>
      <c r="C62" s="7" t="s">
        <v>176</v>
      </c>
      <c r="D62" s="7">
        <v>10</v>
      </c>
      <c r="E62" s="30">
        <v>45789</v>
      </c>
      <c r="F62" s="7" t="s">
        <v>177</v>
      </c>
      <c r="G62" s="7" t="s">
        <v>47</v>
      </c>
      <c r="H62" s="8" t="s">
        <v>178</v>
      </c>
      <c r="I62" s="7" t="s">
        <v>179</v>
      </c>
      <c r="J62" s="31">
        <v>27.93</v>
      </c>
      <c r="K62" s="32"/>
      <c r="L62" s="33"/>
      <c r="M62" s="4"/>
    </row>
    <row r="63" spans="1:13" ht="30" customHeight="1" x14ac:dyDescent="0.25">
      <c r="A63" s="15">
        <v>37013</v>
      </c>
      <c r="B63" s="15" t="s">
        <v>180</v>
      </c>
      <c r="C63" s="15">
        <v>3</v>
      </c>
      <c r="D63" s="15">
        <v>6</v>
      </c>
      <c r="E63" s="23">
        <v>45933</v>
      </c>
      <c r="F63" s="15" t="s">
        <v>22</v>
      </c>
      <c r="G63" s="7" t="s">
        <v>47</v>
      </c>
      <c r="H63" s="8" t="s">
        <v>76</v>
      </c>
      <c r="I63" s="15" t="s">
        <v>181</v>
      </c>
      <c r="J63" s="15">
        <v>23.65</v>
      </c>
      <c r="K63" s="4"/>
      <c r="L63" s="4"/>
      <c r="M63" s="4"/>
    </row>
    <row r="64" spans="1:13" ht="30" customHeight="1" x14ac:dyDescent="0.25">
      <c r="A64" s="15">
        <v>81114</v>
      </c>
      <c r="B64" s="24" t="s">
        <v>182</v>
      </c>
      <c r="C64" s="15">
        <v>3</v>
      </c>
      <c r="D64" s="15">
        <v>5</v>
      </c>
      <c r="E64" s="23">
        <v>45972</v>
      </c>
      <c r="F64" s="15" t="s">
        <v>18</v>
      </c>
      <c r="G64" s="7" t="s">
        <v>47</v>
      </c>
      <c r="H64" s="8" t="s">
        <v>69</v>
      </c>
      <c r="I64" s="15" t="s">
        <v>183</v>
      </c>
      <c r="J64" s="15">
        <v>10.91</v>
      </c>
      <c r="K64" s="32"/>
      <c r="L64" s="4"/>
      <c r="M64" s="4"/>
    </row>
    <row r="65" spans="1:13" ht="30" customHeight="1" x14ac:dyDescent="0.25">
      <c r="A65" s="15">
        <v>27621</v>
      </c>
      <c r="B65" s="26" t="s">
        <v>184</v>
      </c>
      <c r="C65" s="15">
        <v>3</v>
      </c>
      <c r="D65" s="15">
        <v>5</v>
      </c>
      <c r="E65" s="23">
        <v>45973</v>
      </c>
      <c r="F65" s="15" t="s">
        <v>185</v>
      </c>
      <c r="G65" s="7" t="s">
        <v>19</v>
      </c>
      <c r="H65" s="8" t="s">
        <v>69</v>
      </c>
      <c r="I65" s="15" t="s">
        <v>186</v>
      </c>
      <c r="J65" s="15">
        <v>11.25</v>
      </c>
      <c r="K65" s="32"/>
      <c r="L65" s="4"/>
      <c r="M65" s="4"/>
    </row>
    <row r="66" spans="1:13" ht="30" customHeight="1" x14ac:dyDescent="0.25">
      <c r="A66" s="15">
        <v>84674</v>
      </c>
      <c r="B66" s="15" t="s">
        <v>187</v>
      </c>
      <c r="C66" s="15">
        <v>3</v>
      </c>
      <c r="D66" s="15">
        <v>2.1</v>
      </c>
      <c r="E66" s="23">
        <v>45974</v>
      </c>
      <c r="F66" s="15" t="s">
        <v>22</v>
      </c>
      <c r="G66" s="7" t="s">
        <v>36</v>
      </c>
      <c r="H66" s="8" t="s">
        <v>105</v>
      </c>
      <c r="I66" s="15" t="s">
        <v>188</v>
      </c>
      <c r="J66" s="15">
        <v>5.04</v>
      </c>
      <c r="K66" s="32"/>
      <c r="L66" s="4"/>
      <c r="M66" s="4"/>
    </row>
    <row r="67" spans="1:13" ht="30" customHeight="1" x14ac:dyDescent="0.25">
      <c r="A67" s="15">
        <v>84675</v>
      </c>
      <c r="B67" s="26" t="s">
        <v>189</v>
      </c>
      <c r="C67" s="15">
        <v>3</v>
      </c>
      <c r="D67" s="15">
        <v>3.9</v>
      </c>
      <c r="E67" s="23">
        <v>45974</v>
      </c>
      <c r="F67" s="15" t="s">
        <v>22</v>
      </c>
      <c r="G67" s="7" t="s">
        <v>47</v>
      </c>
      <c r="H67" s="8" t="s">
        <v>190</v>
      </c>
      <c r="I67" s="15" t="s">
        <v>188</v>
      </c>
      <c r="J67" s="15">
        <v>5.04</v>
      </c>
      <c r="K67" s="32"/>
      <c r="L67" s="4"/>
      <c r="M67" s="4"/>
    </row>
    <row r="68" spans="1:13" ht="30" customHeight="1" x14ac:dyDescent="0.25">
      <c r="A68" s="15">
        <v>31494</v>
      </c>
      <c r="B68" s="7" t="s">
        <v>191</v>
      </c>
      <c r="C68" s="15">
        <v>3</v>
      </c>
      <c r="D68" s="15">
        <v>6.5</v>
      </c>
      <c r="E68" s="23">
        <v>45983</v>
      </c>
      <c r="F68" s="15" t="s">
        <v>185</v>
      </c>
      <c r="G68" s="7" t="s">
        <v>192</v>
      </c>
      <c r="H68" s="8" t="s">
        <v>76</v>
      </c>
      <c r="I68" s="15" t="s">
        <v>183</v>
      </c>
      <c r="J68" s="15">
        <v>22.62</v>
      </c>
      <c r="K68" s="32"/>
      <c r="L68" s="33"/>
      <c r="M68" s="4"/>
    </row>
    <row r="69" spans="1:13" ht="40.5" customHeigh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</row>
    <row r="70" spans="1:13" ht="40.5" customHeigh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</row>
    <row r="71" spans="1:13" ht="40.5" customHeigh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</row>
    <row r="72" spans="1:13" ht="40.5" customHeigh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</row>
    <row r="73" spans="1:13" ht="40.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</row>
    <row r="74" spans="1:13" ht="40.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</row>
    <row r="75" spans="1:13" ht="40.5" customHeigh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</row>
    <row r="76" spans="1:13" ht="40.5" customHeigh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</row>
    <row r="77" spans="1:13" ht="40.5" customHeigh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</row>
    <row r="78" spans="1:13" ht="40.5" customHeigh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</row>
    <row r="79" spans="1:13" ht="40.5" customHeigh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</row>
    <row r="80" spans="1:13" ht="40.5" customHeigh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</row>
    <row r="81" spans="1:13" ht="40.5" customHeigh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</row>
    <row r="82" spans="1:13" ht="40.5" customHeigh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</row>
    <row r="83" spans="1:13" ht="40.5" customHeigh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</row>
    <row r="84" spans="1:13" ht="40.5" customHeigh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</row>
    <row r="85" spans="1:13" ht="40.5" customHeigh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</row>
    <row r="86" spans="1:13" ht="40.5" customHeigh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</row>
    <row r="87" spans="1:13" ht="40.5" customHeigh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</row>
    <row r="88" spans="1:13" ht="40.5" customHeigh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</row>
    <row r="89" spans="1:13" ht="40.5" customHeigh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</row>
    <row r="90" spans="1:13" ht="40.5" customHeigh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</row>
    <row r="91" spans="1:13" ht="40.5" customHeigh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</row>
    <row r="92" spans="1:13" ht="40.5" customHeigh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</row>
    <row r="93" spans="1:13" ht="40.5" customHeigh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</row>
    <row r="94" spans="1:13" ht="40.5" customHeigh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</row>
    <row r="95" spans="1:13" ht="40.5" customHeigh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</row>
    <row r="96" spans="1:13" ht="40.5" customHeigh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</row>
    <row r="97" spans="1:13" ht="40.5" customHeigh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</row>
    <row r="98" spans="1:13" ht="40.5" customHeigh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</row>
    <row r="99" spans="1:13" ht="40.5" customHeigh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</row>
    <row r="100" spans="1:13" ht="40.5" customHeigh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</row>
    <row r="101" spans="1:13" ht="40.5" customHeigh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</row>
    <row r="102" spans="1:13" ht="40.5" customHeigh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</row>
    <row r="103" spans="1:13" ht="40.5" customHeigh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</row>
    <row r="104" spans="1:13" ht="40.5" customHeigh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</row>
    <row r="105" spans="1:13" ht="40.5" customHeigh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</row>
    <row r="106" spans="1:13" ht="40.5" customHeigh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</row>
    <row r="107" spans="1:13" ht="40.5" customHeigh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</row>
    <row r="108" spans="1:13" ht="40.5" customHeigh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</row>
    <row r="109" spans="1:13" ht="40.5" customHeigh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</row>
    <row r="110" spans="1:13" ht="40.5" customHeigh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</row>
    <row r="111" spans="1:13" ht="40.5" customHeigh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</row>
    <row r="112" spans="1:13" ht="40.5" customHeigh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</row>
    <row r="113" spans="1:13" ht="40.5" customHeigh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</row>
    <row r="114" spans="1:13" ht="40.5" customHeigh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</row>
    <row r="115" spans="1:13" ht="40.5" customHeigh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</row>
    <row r="116" spans="1:13" ht="40.5" customHeigh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</row>
    <row r="117" spans="1:13" ht="40.5" customHeigh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</row>
    <row r="118" spans="1:13" ht="40.5" customHeigh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</row>
    <row r="119" spans="1:13" ht="40.5" customHeigh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</row>
    <row r="120" spans="1:13" ht="40.5" customHeigh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</row>
    <row r="121" spans="1:13" ht="40.5" customHeigh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</row>
    <row r="122" spans="1:13" ht="40.5" customHeigh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</row>
    <row r="123" spans="1:13" ht="40.5" customHeigh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</row>
    <row r="124" spans="1:13" ht="40.5" customHeigh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</row>
    <row r="125" spans="1:13" ht="40.5" customHeigh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</row>
    <row r="126" spans="1:13" ht="40.5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</row>
    <row r="127" spans="1:13" ht="40.5" customHeigh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</row>
    <row r="128" spans="1:13" ht="40.5" customHeigh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</row>
    <row r="129" spans="1:13" ht="40.5" customHeigh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</row>
    <row r="130" spans="1:13" ht="40.5" customHeigh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</row>
    <row r="131" spans="1:13" ht="40.5" customHeigh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</row>
    <row r="132" spans="1:13" ht="40.5" customHeigh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</row>
    <row r="133" spans="1:13" ht="40.5" customHeigh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</row>
    <row r="134" spans="1:13" ht="40.5" customHeigh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</row>
    <row r="135" spans="1:13" ht="40.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</row>
    <row r="136" spans="1:13" ht="40.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</row>
    <row r="137" spans="1:13" ht="40.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</row>
    <row r="138" spans="1:13" ht="40.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</row>
    <row r="139" spans="1:13" ht="40.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</row>
    <row r="140" spans="1:13" ht="40.5" customHeigh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</row>
    <row r="141" spans="1:13" ht="40.5" customHeigh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</row>
    <row r="142" spans="1:13" ht="40.5" customHeigh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</row>
    <row r="143" spans="1:13" ht="40.5" customHeigh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</row>
    <row r="144" spans="1:13" ht="40.5" customHeigh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</row>
    <row r="145" spans="1:13" ht="40.5" customHeigh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</row>
    <row r="146" spans="1:13" ht="40.5" customHeigh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</row>
    <row r="147" spans="1:13" ht="40.5" customHeigh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</row>
    <row r="148" spans="1:13" ht="40.5" customHeigh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</row>
    <row r="149" spans="1:13" ht="40.5" customHeigh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</row>
    <row r="150" spans="1:13" ht="40.5" customHeigh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</row>
    <row r="151" spans="1:13" ht="40.5" customHeigh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</row>
    <row r="152" spans="1:13" ht="40.5" customHeigh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</row>
    <row r="153" spans="1:13" ht="40.5" customHeigh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</row>
    <row r="154" spans="1:13" ht="40.5" customHeigh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</row>
    <row r="155" spans="1:13" ht="40.5" customHeigh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</row>
    <row r="156" spans="1:13" ht="40.5" customHeigh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</row>
    <row r="157" spans="1:13" ht="40.5" customHeigh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</row>
    <row r="158" spans="1:13" ht="40.5" customHeigh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</row>
    <row r="159" spans="1:13" ht="40.5" customHeigh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</row>
    <row r="160" spans="1:13" ht="40.5" customHeigh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</row>
    <row r="161" spans="1:13" ht="40.5" customHeigh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</row>
    <row r="162" spans="1:13" ht="40.5" customHeigh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</row>
    <row r="163" spans="1:13" ht="40.5" customHeigh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</row>
    <row r="164" spans="1:13" ht="40.5" customHeigh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</row>
    <row r="165" spans="1:13" ht="40.5" customHeigh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</row>
    <row r="166" spans="1:13" ht="40.5" customHeigh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</row>
    <row r="167" spans="1:13" ht="40.5" customHeigh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</row>
    <row r="168" spans="1:13" ht="40.5" customHeigh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</row>
    <row r="169" spans="1:13" ht="40.5" customHeigh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</row>
    <row r="170" spans="1:13" ht="40.5" customHeigh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</row>
    <row r="171" spans="1:13" ht="40.5" customHeigh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</row>
    <row r="172" spans="1:13" ht="40.5" customHeigh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</row>
    <row r="173" spans="1:13" ht="40.5" customHeigh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</row>
    <row r="174" spans="1:13" ht="40.5" customHeigh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</row>
    <row r="175" spans="1:13" ht="40.5" customHeigh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</row>
    <row r="176" spans="1:13" ht="40.5" customHeigh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</row>
    <row r="177" spans="1:13" ht="40.5" customHeigh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</row>
    <row r="178" spans="1:13" ht="40.5" customHeigh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</row>
    <row r="179" spans="1:13" ht="40.5" customHeigh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</row>
    <row r="180" spans="1:13" ht="40.5" customHeigh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</row>
    <row r="181" spans="1:13" ht="40.5" customHeigh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</row>
    <row r="182" spans="1:13" ht="40.5" customHeigh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</row>
    <row r="183" spans="1:13" ht="40.5" customHeigh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</row>
    <row r="184" spans="1:13" ht="40.5" customHeigh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</row>
    <row r="185" spans="1:13" ht="40.5" customHeigh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</row>
    <row r="186" spans="1:13" ht="40.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</row>
    <row r="187" spans="1:13" ht="40.5" customHeigh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</row>
    <row r="188" spans="1:13" ht="40.5" customHeigh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</row>
    <row r="189" spans="1:13" ht="40.5" customHeigh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</row>
    <row r="190" spans="1:13" ht="40.5" customHeigh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</row>
    <row r="191" spans="1:13" ht="40.5" customHeigh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</row>
    <row r="192" spans="1:13" ht="40.5" customHeigh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</row>
    <row r="193" spans="1:13" ht="40.5" customHeigh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</row>
    <row r="194" spans="1:13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</row>
    <row r="195" spans="1:13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</row>
    <row r="196" spans="1:13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</row>
    <row r="197" spans="1:13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</row>
    <row r="198" spans="1:13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</row>
    <row r="199" spans="1:13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</row>
    <row r="1048386" spans="8:8" x14ac:dyDescent="0.25">
      <c r="H1048386" s="15"/>
    </row>
  </sheetData>
  <mergeCells count="2">
    <mergeCell ref="A2:L2"/>
    <mergeCell ref="A58:C58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CB初級市場資訊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詹雅涵</cp:lastModifiedBy>
  <dcterms:created xsi:type="dcterms:W3CDTF">2026-01-09T05:46:39Z</dcterms:created>
  <dcterms:modified xsi:type="dcterms:W3CDTF">2026-01-12T00:20:27Z</dcterms:modified>
</cp:coreProperties>
</file>